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  <Override PartName="/xl/richData/rdrichvalue.xml" ContentType="application/vnd.ms-excel.rdrichvalu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3425"/>
  </bookViews>
  <sheets>
    <sheet name="Sheet1" sheetId="1" r:id="rId1"/>
  </sheets>
  <definedNames>
    <definedName name="_xlnm._FilterDatabase" localSheetId="0" hidden="1">Sheet1!$A$5:$P$5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" i="1" l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N18" i="1"/>
  <c r="N19" i="1"/>
  <c r="P19" i="1" s="1"/>
  <c r="N20" i="1"/>
  <c r="N21" i="1"/>
  <c r="N22" i="1"/>
  <c r="N23" i="1"/>
  <c r="P23" i="1" s="1"/>
  <c r="N24" i="1"/>
  <c r="P24" i="1" s="1"/>
  <c r="N25" i="1"/>
  <c r="N26" i="1"/>
  <c r="P26" i="1" s="1"/>
  <c r="N27" i="1"/>
  <c r="P27" i="1" s="1"/>
  <c r="N28" i="1"/>
  <c r="P28" i="1" s="1"/>
  <c r="N29" i="1"/>
  <c r="P29" i="1" s="1"/>
  <c r="N30" i="1"/>
  <c r="P30" i="1" s="1"/>
  <c r="N31" i="1"/>
  <c r="P31" i="1" s="1"/>
  <c r="N32" i="1"/>
  <c r="P32" i="1" s="1"/>
  <c r="N33" i="1"/>
  <c r="P33" i="1" s="1"/>
  <c r="N34" i="1"/>
  <c r="P34" i="1" s="1"/>
  <c r="N35" i="1"/>
  <c r="P35" i="1" s="1"/>
  <c r="N36" i="1"/>
  <c r="P36" i="1" s="1"/>
  <c r="N37" i="1"/>
  <c r="P37" i="1" s="1"/>
  <c r="N38" i="1"/>
  <c r="P38" i="1" s="1"/>
  <c r="N39" i="1"/>
  <c r="P39" i="1" s="1"/>
  <c r="N40" i="1"/>
  <c r="P40" i="1" s="1"/>
  <c r="N41" i="1"/>
  <c r="P41" i="1" s="1"/>
  <c r="N42" i="1"/>
  <c r="P42" i="1" s="1"/>
  <c r="N43" i="1"/>
  <c r="P43" i="1" s="1"/>
  <c r="N44" i="1"/>
  <c r="P44" i="1" s="1"/>
  <c r="N45" i="1"/>
  <c r="P45" i="1" s="1"/>
  <c r="N46" i="1"/>
  <c r="P46" i="1" s="1"/>
  <c r="N47" i="1"/>
  <c r="P47" i="1" s="1"/>
  <c r="N48" i="1"/>
  <c r="P48" i="1" s="1"/>
  <c r="N49" i="1"/>
  <c r="P49" i="1" s="1"/>
  <c r="N50" i="1"/>
  <c r="P50" i="1" s="1"/>
  <c r="N51" i="1"/>
  <c r="P51" i="1" s="1"/>
  <c r="N52" i="1"/>
  <c r="P52" i="1" s="1"/>
  <c r="N53" i="1"/>
  <c r="P53" i="1" s="1"/>
  <c r="N54" i="1"/>
  <c r="P54" i="1" s="1"/>
  <c r="N55" i="1"/>
  <c r="P55" i="1" s="1"/>
  <c r="N56" i="1"/>
  <c r="P56" i="1" s="1"/>
  <c r="N57" i="1"/>
  <c r="P57" i="1" s="1"/>
  <c r="N58" i="1"/>
  <c r="P58" i="1" s="1"/>
  <c r="N59" i="1"/>
  <c r="P59" i="1" s="1"/>
  <c r="N60" i="1"/>
  <c r="P60" i="1" s="1"/>
  <c r="N61" i="1"/>
  <c r="P61" i="1" s="1"/>
  <c r="N62" i="1"/>
  <c r="P62" i="1" s="1"/>
  <c r="N63" i="1"/>
  <c r="P63" i="1" s="1"/>
  <c r="N64" i="1"/>
  <c r="P64" i="1" s="1"/>
  <c r="N65" i="1"/>
  <c r="P65" i="1" s="1"/>
  <c r="N66" i="1"/>
  <c r="N67" i="1"/>
  <c r="P67" i="1" s="1"/>
  <c r="N68" i="1"/>
  <c r="P68" i="1" s="1"/>
  <c r="N69" i="1"/>
  <c r="P69" i="1" s="1"/>
  <c r="N70" i="1"/>
  <c r="P70" i="1" s="1"/>
  <c r="N71" i="1"/>
  <c r="P71" i="1" s="1"/>
  <c r="N72" i="1"/>
  <c r="P72" i="1" s="1"/>
  <c r="N73" i="1"/>
  <c r="P73" i="1" s="1"/>
  <c r="O12" i="1"/>
  <c r="O13" i="1"/>
  <c r="O14" i="1"/>
  <c r="O15" i="1"/>
  <c r="O16" i="1"/>
  <c r="O17" i="1"/>
  <c r="O7" i="1"/>
  <c r="O8" i="1"/>
  <c r="O9" i="1"/>
  <c r="O10" i="1"/>
  <c r="O11" i="1"/>
  <c r="O6" i="1"/>
  <c r="N12" i="1"/>
  <c r="P12" i="1" s="1"/>
  <c r="N13" i="1"/>
  <c r="N14" i="1"/>
  <c r="N15" i="1"/>
  <c r="N16" i="1"/>
  <c r="N17" i="1"/>
  <c r="P17" i="1" s="1"/>
  <c r="N7" i="1"/>
  <c r="N8" i="1"/>
  <c r="P8" i="1" s="1"/>
  <c r="N9" i="1"/>
  <c r="P9" i="1" s="1"/>
  <c r="N10" i="1"/>
  <c r="N11" i="1"/>
  <c r="N6" i="1"/>
  <c r="P7" i="1" l="1"/>
  <c r="P66" i="1"/>
  <c r="P20" i="1"/>
  <c r="P16" i="1"/>
  <c r="P15" i="1"/>
  <c r="P25" i="1"/>
  <c r="P11" i="1"/>
  <c r="P14" i="1"/>
  <c r="P18" i="1"/>
  <c r="P6" i="1"/>
  <c r="P10" i="1"/>
  <c r="P13" i="1"/>
  <c r="O4" i="1"/>
  <c r="P21" i="1"/>
  <c r="P22" i="1"/>
  <c r="P4" i="1" l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0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  <bk>
      <extLst>
        <ext xmlns:xlrd="http://schemas.microsoft.com/office/spreadsheetml/2017/richdata" uri="{3e2802c4-a4d2-4d8b-9148-e3be6c30e623}">
          <xlrd:rvb i="2"/>
        </ext>
      </extLst>
    </bk>
    <bk>
      <extLst>
        <ext xmlns:xlrd="http://schemas.microsoft.com/office/spreadsheetml/2017/richdata" uri="{3e2802c4-a4d2-4d8b-9148-e3be6c30e623}">
          <xlrd:rvb i="3"/>
        </ext>
      </extLst>
    </bk>
    <bk>
      <extLst>
        <ext xmlns:xlrd="http://schemas.microsoft.com/office/spreadsheetml/2017/richdata" uri="{3e2802c4-a4d2-4d8b-9148-e3be6c30e623}">
          <xlrd:rvb i="4"/>
        </ext>
      </extLst>
    </bk>
    <bk>
      <extLst>
        <ext xmlns:xlrd="http://schemas.microsoft.com/office/spreadsheetml/2017/richdata" uri="{3e2802c4-a4d2-4d8b-9148-e3be6c30e623}">
          <xlrd:rvb i="5"/>
        </ext>
      </extLst>
    </bk>
    <bk>
      <extLst>
        <ext xmlns:xlrd="http://schemas.microsoft.com/office/spreadsheetml/2017/richdata" uri="{3e2802c4-a4d2-4d8b-9148-e3be6c30e623}">
          <xlrd:rvb i="6"/>
        </ext>
      </extLst>
    </bk>
    <bk>
      <extLst>
        <ext xmlns:xlrd="http://schemas.microsoft.com/office/spreadsheetml/2017/richdata" uri="{3e2802c4-a4d2-4d8b-9148-e3be6c30e623}">
          <xlrd:rvb i="7"/>
        </ext>
      </extLst>
    </bk>
    <bk>
      <extLst>
        <ext xmlns:xlrd="http://schemas.microsoft.com/office/spreadsheetml/2017/richdata" uri="{3e2802c4-a4d2-4d8b-9148-e3be6c30e623}">
          <xlrd:rvb i="8"/>
        </ext>
      </extLst>
    </bk>
    <bk>
      <extLst>
        <ext xmlns:xlrd="http://schemas.microsoft.com/office/spreadsheetml/2017/richdata" uri="{3e2802c4-a4d2-4d8b-9148-e3be6c30e623}">
          <xlrd:rvb i="9"/>
        </ext>
      </extLst>
    </bk>
    <bk>
      <extLst>
        <ext xmlns:xlrd="http://schemas.microsoft.com/office/spreadsheetml/2017/richdata" uri="{3e2802c4-a4d2-4d8b-9148-e3be6c30e623}">
          <xlrd:rvb i="10"/>
        </ext>
      </extLst>
    </bk>
    <bk>
      <extLst>
        <ext xmlns:xlrd="http://schemas.microsoft.com/office/spreadsheetml/2017/richdata" uri="{3e2802c4-a4d2-4d8b-9148-e3be6c30e623}">
          <xlrd:rvb i="11"/>
        </ext>
      </extLst>
    </bk>
    <bk>
      <extLst>
        <ext xmlns:xlrd="http://schemas.microsoft.com/office/spreadsheetml/2017/richdata" uri="{3e2802c4-a4d2-4d8b-9148-e3be6c30e623}">
          <xlrd:rvb i="12"/>
        </ext>
      </extLst>
    </bk>
    <bk>
      <extLst>
        <ext xmlns:xlrd="http://schemas.microsoft.com/office/spreadsheetml/2017/richdata" uri="{3e2802c4-a4d2-4d8b-9148-e3be6c30e623}">
          <xlrd:rvb i="13"/>
        </ext>
      </extLst>
    </bk>
    <bk>
      <extLst>
        <ext xmlns:xlrd="http://schemas.microsoft.com/office/spreadsheetml/2017/richdata" uri="{3e2802c4-a4d2-4d8b-9148-e3be6c30e623}">
          <xlrd:rvb i="14"/>
        </ext>
      </extLst>
    </bk>
    <bk>
      <extLst>
        <ext xmlns:xlrd="http://schemas.microsoft.com/office/spreadsheetml/2017/richdata" uri="{3e2802c4-a4d2-4d8b-9148-e3be6c30e623}">
          <xlrd:rvb i="15"/>
        </ext>
      </extLst>
    </bk>
    <bk>
      <extLst>
        <ext xmlns:xlrd="http://schemas.microsoft.com/office/spreadsheetml/2017/richdata" uri="{3e2802c4-a4d2-4d8b-9148-e3be6c30e623}">
          <xlrd:rvb i="16"/>
        </ext>
      </extLst>
    </bk>
    <bk>
      <extLst>
        <ext xmlns:xlrd="http://schemas.microsoft.com/office/spreadsheetml/2017/richdata" uri="{3e2802c4-a4d2-4d8b-9148-e3be6c30e623}">
          <xlrd:rvb i="17"/>
        </ext>
      </extLst>
    </bk>
    <bk>
      <extLst>
        <ext xmlns:xlrd="http://schemas.microsoft.com/office/spreadsheetml/2017/richdata" uri="{3e2802c4-a4d2-4d8b-9148-e3be6c30e623}">
          <xlrd:rvb i="18"/>
        </ext>
      </extLst>
    </bk>
    <bk>
      <extLst>
        <ext xmlns:xlrd="http://schemas.microsoft.com/office/spreadsheetml/2017/richdata" uri="{3e2802c4-a4d2-4d8b-9148-e3be6c30e623}">
          <xlrd:rvb i="19"/>
        </ext>
      </extLst>
    </bk>
    <bk>
      <extLst>
        <ext xmlns:xlrd="http://schemas.microsoft.com/office/spreadsheetml/2017/richdata" uri="{3e2802c4-a4d2-4d8b-9148-e3be6c30e623}">
          <xlrd:rvb i="20"/>
        </ext>
      </extLst>
    </bk>
    <bk>
      <extLst>
        <ext xmlns:xlrd="http://schemas.microsoft.com/office/spreadsheetml/2017/richdata" uri="{3e2802c4-a4d2-4d8b-9148-e3be6c30e623}">
          <xlrd:rvb i="21"/>
        </ext>
      </extLst>
    </bk>
    <bk>
      <extLst>
        <ext xmlns:xlrd="http://schemas.microsoft.com/office/spreadsheetml/2017/richdata" uri="{3e2802c4-a4d2-4d8b-9148-e3be6c30e623}">
          <xlrd:rvb i="22"/>
        </ext>
      </extLst>
    </bk>
    <bk>
      <extLst>
        <ext xmlns:xlrd="http://schemas.microsoft.com/office/spreadsheetml/2017/richdata" uri="{3e2802c4-a4d2-4d8b-9148-e3be6c30e623}">
          <xlrd:rvb i="23"/>
        </ext>
      </extLst>
    </bk>
    <bk>
      <extLst>
        <ext xmlns:xlrd="http://schemas.microsoft.com/office/spreadsheetml/2017/richdata" uri="{3e2802c4-a4d2-4d8b-9148-e3be6c30e623}">
          <xlrd:rvb i="24"/>
        </ext>
      </extLst>
    </bk>
    <bk>
      <extLst>
        <ext xmlns:xlrd="http://schemas.microsoft.com/office/spreadsheetml/2017/richdata" uri="{3e2802c4-a4d2-4d8b-9148-e3be6c30e623}">
          <xlrd:rvb i="25"/>
        </ext>
      </extLst>
    </bk>
    <bk>
      <extLst>
        <ext xmlns:xlrd="http://schemas.microsoft.com/office/spreadsheetml/2017/richdata" uri="{3e2802c4-a4d2-4d8b-9148-e3be6c30e623}">
          <xlrd:rvb i="26"/>
        </ext>
      </extLst>
    </bk>
    <bk>
      <extLst>
        <ext xmlns:xlrd="http://schemas.microsoft.com/office/spreadsheetml/2017/richdata" uri="{3e2802c4-a4d2-4d8b-9148-e3be6c30e623}">
          <xlrd:rvb i="27"/>
        </ext>
      </extLst>
    </bk>
    <bk>
      <extLst>
        <ext xmlns:xlrd="http://schemas.microsoft.com/office/spreadsheetml/2017/richdata" uri="{3e2802c4-a4d2-4d8b-9148-e3be6c30e623}">
          <xlrd:rvb i="28"/>
        </ext>
      </extLst>
    </bk>
    <bk>
      <extLst>
        <ext xmlns:xlrd="http://schemas.microsoft.com/office/spreadsheetml/2017/richdata" uri="{3e2802c4-a4d2-4d8b-9148-e3be6c30e623}">
          <xlrd:rvb i="29"/>
        </ext>
      </extLst>
    </bk>
    <bk>
      <extLst>
        <ext xmlns:xlrd="http://schemas.microsoft.com/office/spreadsheetml/2017/richdata" uri="{3e2802c4-a4d2-4d8b-9148-e3be6c30e623}">
          <xlrd:rvb i="30"/>
        </ext>
      </extLst>
    </bk>
    <bk>
      <extLst>
        <ext xmlns:xlrd="http://schemas.microsoft.com/office/spreadsheetml/2017/richdata" uri="{3e2802c4-a4d2-4d8b-9148-e3be6c30e623}">
          <xlrd:rvb i="31"/>
        </ext>
      </extLst>
    </bk>
    <bk>
      <extLst>
        <ext xmlns:xlrd="http://schemas.microsoft.com/office/spreadsheetml/2017/richdata" uri="{3e2802c4-a4d2-4d8b-9148-e3be6c30e623}">
          <xlrd:rvb i="32"/>
        </ext>
      </extLst>
    </bk>
    <bk>
      <extLst>
        <ext xmlns:xlrd="http://schemas.microsoft.com/office/spreadsheetml/2017/richdata" uri="{3e2802c4-a4d2-4d8b-9148-e3be6c30e623}">
          <xlrd:rvb i="33"/>
        </ext>
      </extLst>
    </bk>
    <bk>
      <extLst>
        <ext xmlns:xlrd="http://schemas.microsoft.com/office/spreadsheetml/2017/richdata" uri="{3e2802c4-a4d2-4d8b-9148-e3be6c30e623}">
          <xlrd:rvb i="34"/>
        </ext>
      </extLst>
    </bk>
    <bk>
      <extLst>
        <ext xmlns:xlrd="http://schemas.microsoft.com/office/spreadsheetml/2017/richdata" uri="{3e2802c4-a4d2-4d8b-9148-e3be6c30e623}">
          <xlrd:rvb i="35"/>
        </ext>
      </extLst>
    </bk>
    <bk>
      <extLst>
        <ext xmlns:xlrd="http://schemas.microsoft.com/office/spreadsheetml/2017/richdata" uri="{3e2802c4-a4d2-4d8b-9148-e3be6c30e623}">
          <xlrd:rvb i="36"/>
        </ext>
      </extLst>
    </bk>
    <bk>
      <extLst>
        <ext xmlns:xlrd="http://schemas.microsoft.com/office/spreadsheetml/2017/richdata" uri="{3e2802c4-a4d2-4d8b-9148-e3be6c30e623}">
          <xlrd:rvb i="37"/>
        </ext>
      </extLst>
    </bk>
    <bk>
      <extLst>
        <ext xmlns:xlrd="http://schemas.microsoft.com/office/spreadsheetml/2017/richdata" uri="{3e2802c4-a4d2-4d8b-9148-e3be6c30e623}">
          <xlrd:rvb i="38"/>
        </ext>
      </extLst>
    </bk>
    <bk>
      <extLst>
        <ext xmlns:xlrd="http://schemas.microsoft.com/office/spreadsheetml/2017/richdata" uri="{3e2802c4-a4d2-4d8b-9148-e3be6c30e623}">
          <xlrd:rvb i="39"/>
        </ext>
      </extLst>
    </bk>
    <bk>
      <extLst>
        <ext xmlns:xlrd="http://schemas.microsoft.com/office/spreadsheetml/2017/richdata" uri="{3e2802c4-a4d2-4d8b-9148-e3be6c30e623}">
          <xlrd:rvb i="40"/>
        </ext>
      </extLst>
    </bk>
    <bk>
      <extLst>
        <ext xmlns:xlrd="http://schemas.microsoft.com/office/spreadsheetml/2017/richdata" uri="{3e2802c4-a4d2-4d8b-9148-e3be6c30e623}">
          <xlrd:rvb i="41"/>
        </ext>
      </extLst>
    </bk>
    <bk>
      <extLst>
        <ext xmlns:xlrd="http://schemas.microsoft.com/office/spreadsheetml/2017/richdata" uri="{3e2802c4-a4d2-4d8b-9148-e3be6c30e623}">
          <xlrd:rvb i="42"/>
        </ext>
      </extLst>
    </bk>
    <bk>
      <extLst>
        <ext xmlns:xlrd="http://schemas.microsoft.com/office/spreadsheetml/2017/richdata" uri="{3e2802c4-a4d2-4d8b-9148-e3be6c30e623}">
          <xlrd:rvb i="43"/>
        </ext>
      </extLst>
    </bk>
    <bk>
      <extLst>
        <ext xmlns:xlrd="http://schemas.microsoft.com/office/spreadsheetml/2017/richdata" uri="{3e2802c4-a4d2-4d8b-9148-e3be6c30e623}">
          <xlrd:rvb i="44"/>
        </ext>
      </extLst>
    </bk>
    <bk>
      <extLst>
        <ext xmlns:xlrd="http://schemas.microsoft.com/office/spreadsheetml/2017/richdata" uri="{3e2802c4-a4d2-4d8b-9148-e3be6c30e623}">
          <xlrd:rvb i="45"/>
        </ext>
      </extLst>
    </bk>
    <bk>
      <extLst>
        <ext xmlns:xlrd="http://schemas.microsoft.com/office/spreadsheetml/2017/richdata" uri="{3e2802c4-a4d2-4d8b-9148-e3be6c30e623}">
          <xlrd:rvb i="46"/>
        </ext>
      </extLst>
    </bk>
    <bk>
      <extLst>
        <ext xmlns:xlrd="http://schemas.microsoft.com/office/spreadsheetml/2017/richdata" uri="{3e2802c4-a4d2-4d8b-9148-e3be6c30e623}">
          <xlrd:rvb i="47"/>
        </ext>
      </extLst>
    </bk>
    <bk>
      <extLst>
        <ext xmlns:xlrd="http://schemas.microsoft.com/office/spreadsheetml/2017/richdata" uri="{3e2802c4-a4d2-4d8b-9148-e3be6c30e623}">
          <xlrd:rvb i="48"/>
        </ext>
      </extLst>
    </bk>
    <bk>
      <extLst>
        <ext xmlns:xlrd="http://schemas.microsoft.com/office/spreadsheetml/2017/richdata" uri="{3e2802c4-a4d2-4d8b-9148-e3be6c30e623}">
          <xlrd:rvb i="49"/>
        </ext>
      </extLst>
    </bk>
    <bk>
      <extLst>
        <ext xmlns:xlrd="http://schemas.microsoft.com/office/spreadsheetml/2017/richdata" uri="{3e2802c4-a4d2-4d8b-9148-e3be6c30e623}">
          <xlrd:rvb i="50"/>
        </ext>
      </extLst>
    </bk>
    <bk>
      <extLst>
        <ext xmlns:xlrd="http://schemas.microsoft.com/office/spreadsheetml/2017/richdata" uri="{3e2802c4-a4d2-4d8b-9148-e3be6c30e623}">
          <xlrd:rvb i="51"/>
        </ext>
      </extLst>
    </bk>
    <bk>
      <extLst>
        <ext xmlns:xlrd="http://schemas.microsoft.com/office/spreadsheetml/2017/richdata" uri="{3e2802c4-a4d2-4d8b-9148-e3be6c30e623}">
          <xlrd:rvb i="52"/>
        </ext>
      </extLst>
    </bk>
    <bk>
      <extLst>
        <ext xmlns:xlrd="http://schemas.microsoft.com/office/spreadsheetml/2017/richdata" uri="{3e2802c4-a4d2-4d8b-9148-e3be6c30e623}">
          <xlrd:rvb i="53"/>
        </ext>
      </extLst>
    </bk>
    <bk>
      <extLst>
        <ext xmlns:xlrd="http://schemas.microsoft.com/office/spreadsheetml/2017/richdata" uri="{3e2802c4-a4d2-4d8b-9148-e3be6c30e623}">
          <xlrd:rvb i="54"/>
        </ext>
      </extLst>
    </bk>
    <bk>
      <extLst>
        <ext xmlns:xlrd="http://schemas.microsoft.com/office/spreadsheetml/2017/richdata" uri="{3e2802c4-a4d2-4d8b-9148-e3be6c30e623}">
          <xlrd:rvb i="55"/>
        </ext>
      </extLst>
    </bk>
    <bk>
      <extLst>
        <ext xmlns:xlrd="http://schemas.microsoft.com/office/spreadsheetml/2017/richdata" uri="{3e2802c4-a4d2-4d8b-9148-e3be6c30e623}">
          <xlrd:rvb i="56"/>
        </ext>
      </extLst>
    </bk>
    <bk>
      <extLst>
        <ext xmlns:xlrd="http://schemas.microsoft.com/office/spreadsheetml/2017/richdata" uri="{3e2802c4-a4d2-4d8b-9148-e3be6c30e623}">
          <xlrd:rvb i="57"/>
        </ext>
      </extLst>
    </bk>
    <bk>
      <extLst>
        <ext xmlns:xlrd="http://schemas.microsoft.com/office/spreadsheetml/2017/richdata" uri="{3e2802c4-a4d2-4d8b-9148-e3be6c30e623}">
          <xlrd:rvb i="58"/>
        </ext>
      </extLst>
    </bk>
    <bk>
      <extLst>
        <ext xmlns:xlrd="http://schemas.microsoft.com/office/spreadsheetml/2017/richdata" uri="{3e2802c4-a4d2-4d8b-9148-e3be6c30e623}">
          <xlrd:rvb i="59"/>
        </ext>
      </extLst>
    </bk>
    <bk>
      <extLst>
        <ext xmlns:xlrd="http://schemas.microsoft.com/office/spreadsheetml/2017/richdata" uri="{3e2802c4-a4d2-4d8b-9148-e3be6c30e623}">
          <xlrd:rvb i="60"/>
        </ext>
      </extLst>
    </bk>
    <bk>
      <extLst>
        <ext xmlns:xlrd="http://schemas.microsoft.com/office/spreadsheetml/2017/richdata" uri="{3e2802c4-a4d2-4d8b-9148-e3be6c30e623}">
          <xlrd:rvb i="61"/>
        </ext>
      </extLst>
    </bk>
    <bk>
      <extLst>
        <ext xmlns:xlrd="http://schemas.microsoft.com/office/spreadsheetml/2017/richdata" uri="{3e2802c4-a4d2-4d8b-9148-e3be6c30e623}">
          <xlrd:rvb i="62"/>
        </ext>
      </extLst>
    </bk>
    <bk>
      <extLst>
        <ext xmlns:xlrd="http://schemas.microsoft.com/office/spreadsheetml/2017/richdata" uri="{3e2802c4-a4d2-4d8b-9148-e3be6c30e623}">
          <xlrd:rvb i="63"/>
        </ext>
      </extLst>
    </bk>
    <bk>
      <extLst>
        <ext xmlns:xlrd="http://schemas.microsoft.com/office/spreadsheetml/2017/richdata" uri="{3e2802c4-a4d2-4d8b-9148-e3be6c30e623}">
          <xlrd:rvb i="64"/>
        </ext>
      </extLst>
    </bk>
    <bk>
      <extLst>
        <ext xmlns:xlrd="http://schemas.microsoft.com/office/spreadsheetml/2017/richdata" uri="{3e2802c4-a4d2-4d8b-9148-e3be6c30e623}">
          <xlrd:rvb i="65"/>
        </ext>
      </extLst>
    </bk>
    <bk>
      <extLst>
        <ext xmlns:xlrd="http://schemas.microsoft.com/office/spreadsheetml/2017/richdata" uri="{3e2802c4-a4d2-4d8b-9148-e3be6c30e623}">
          <xlrd:rvb i="66"/>
        </ext>
      </extLst>
    </bk>
    <bk>
      <extLst>
        <ext xmlns:xlrd="http://schemas.microsoft.com/office/spreadsheetml/2017/richdata" uri="{3e2802c4-a4d2-4d8b-9148-e3be6c30e623}">
          <xlrd:rvb i="67"/>
        </ext>
      </extLst>
    </bk>
    <bk>
      <extLst>
        <ext xmlns:xlrd="http://schemas.microsoft.com/office/spreadsheetml/2017/richdata" uri="{3e2802c4-a4d2-4d8b-9148-e3be6c30e623}">
          <xlrd:rvb i="68"/>
        </ext>
      </extLst>
    </bk>
    <bk>
      <extLst>
        <ext xmlns:xlrd="http://schemas.microsoft.com/office/spreadsheetml/2017/richdata" uri="{3e2802c4-a4d2-4d8b-9148-e3be6c30e623}">
          <xlrd:rvb i="69"/>
        </ext>
      </extLst>
    </bk>
    <bk>
      <extLst>
        <ext xmlns:xlrd="http://schemas.microsoft.com/office/spreadsheetml/2017/richdata" uri="{3e2802c4-a4d2-4d8b-9148-e3be6c30e623}">
          <xlrd:rvb i="70"/>
        </ext>
      </extLst>
    </bk>
    <bk>
      <extLst>
        <ext xmlns:xlrd="http://schemas.microsoft.com/office/spreadsheetml/2017/richdata" uri="{3e2802c4-a4d2-4d8b-9148-e3be6c30e623}">
          <xlrd:rvb i="71"/>
        </ext>
      </extLst>
    </bk>
    <bk>
      <extLst>
        <ext xmlns:xlrd="http://schemas.microsoft.com/office/spreadsheetml/2017/richdata" uri="{3e2802c4-a4d2-4d8b-9148-e3be6c30e623}">
          <xlrd:rvb i="72"/>
        </ext>
      </extLst>
    </bk>
    <bk>
      <extLst>
        <ext xmlns:xlrd="http://schemas.microsoft.com/office/spreadsheetml/2017/richdata" uri="{3e2802c4-a4d2-4d8b-9148-e3be6c30e623}">
          <xlrd:rvb i="73"/>
        </ext>
      </extLst>
    </bk>
    <bk>
      <extLst>
        <ext xmlns:xlrd="http://schemas.microsoft.com/office/spreadsheetml/2017/richdata" uri="{3e2802c4-a4d2-4d8b-9148-e3be6c30e623}">
          <xlrd:rvb i="74"/>
        </ext>
      </extLst>
    </bk>
    <bk>
      <extLst>
        <ext xmlns:xlrd="http://schemas.microsoft.com/office/spreadsheetml/2017/richdata" uri="{3e2802c4-a4d2-4d8b-9148-e3be6c30e623}">
          <xlrd:rvb i="75"/>
        </ext>
      </extLst>
    </bk>
    <bk>
      <extLst>
        <ext xmlns:xlrd="http://schemas.microsoft.com/office/spreadsheetml/2017/richdata" uri="{3e2802c4-a4d2-4d8b-9148-e3be6c30e623}">
          <xlrd:rvb i="76"/>
        </ext>
      </extLst>
    </bk>
    <bk>
      <extLst>
        <ext xmlns:xlrd="http://schemas.microsoft.com/office/spreadsheetml/2017/richdata" uri="{3e2802c4-a4d2-4d8b-9148-e3be6c30e623}">
          <xlrd:rvb i="77"/>
        </ext>
      </extLst>
    </bk>
    <bk>
      <extLst>
        <ext xmlns:xlrd="http://schemas.microsoft.com/office/spreadsheetml/2017/richdata" uri="{3e2802c4-a4d2-4d8b-9148-e3be6c30e623}">
          <xlrd:rvb i="78"/>
        </ext>
      </extLst>
    </bk>
    <bk>
      <extLst>
        <ext xmlns:xlrd="http://schemas.microsoft.com/office/spreadsheetml/2017/richdata" uri="{3e2802c4-a4d2-4d8b-9148-e3be6c30e623}">
          <xlrd:rvb i="79"/>
        </ext>
      </extLst>
    </bk>
  </futureMetadata>
  <valueMetadata count="8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</valueMetadata>
</metadata>
</file>

<file path=xl/sharedStrings.xml><?xml version="1.0" encoding="utf-8"?>
<sst xmlns="http://schemas.openxmlformats.org/spreadsheetml/2006/main" count="84" uniqueCount="84">
  <si>
    <t>Article Description</t>
  </si>
  <si>
    <t>Size S</t>
  </si>
  <si>
    <t>Size M</t>
  </si>
  <si>
    <t>Size L</t>
  </si>
  <si>
    <t>Size XL</t>
  </si>
  <si>
    <t>Size 2XL</t>
  </si>
  <si>
    <t>Ellesse Men's T-Shirt Elvio, Black</t>
  </si>
  <si>
    <t>Ellesse Men's T-Shirt Elvio, Navy</t>
  </si>
  <si>
    <t>Ellesse Men's T-Shirt Elvio, Burgundy</t>
  </si>
  <si>
    <t>Ellesse Men's T-Shirt Elvio, Off White</t>
  </si>
  <si>
    <t>Ellesse Men's T-Shirt Elvio, Light Blue</t>
  </si>
  <si>
    <t>Ellesse Men's T-Shirt Elvio, Light Green</t>
  </si>
  <si>
    <t>Ellesse Men's T-Shirt Arnoldi, White</t>
  </si>
  <si>
    <t>Ellesse Men's T-Shirt Arnoldi, Navy</t>
  </si>
  <si>
    <t>Ellesse Men's T-Shirt Arnoldi, Blue</t>
  </si>
  <si>
    <t>Ellesse Men's T-Shirt Arnoldi, Burgundy</t>
  </si>
  <si>
    <t>Ellesse Men's T-Shirt Arnoldi, Dark Green</t>
  </si>
  <si>
    <t>Ellesse Men's T-Shirt Arnoldi, Grey Marl</t>
  </si>
  <si>
    <t>Ellesse Men's T-Shirt Mirko, Dark Grey</t>
  </si>
  <si>
    <t>Ellesse Men's T-Shirt Mirko, Khaki</t>
  </si>
  <si>
    <t>Ellesse Men's T-Shirt Mirko, Dark Green</t>
  </si>
  <si>
    <t>Ellesse Men's T-Shirt Mirko, Burgundy</t>
  </si>
  <si>
    <t>Ellesse Men's T-Shirt Mirko, Black</t>
  </si>
  <si>
    <t>Ellesse Men's T-Shirt Mirko, Navy</t>
  </si>
  <si>
    <t>Ellesse Men's T-Shirt Ulisse, Beige</t>
  </si>
  <si>
    <t>Ellesse Men's T-Shirt Ulisse, Black</t>
  </si>
  <si>
    <t>Ellesse Men's T-Shirt Ulisse, Cobalt</t>
  </si>
  <si>
    <t>Ellesse Men's T-Shirt Ulisse, Dark Green</t>
  </si>
  <si>
    <t>Ellesse Men's T-Shirt Ulisse, Light Blue</t>
  </si>
  <si>
    <t>Ellesse Men's T-Shirt Ulisse, Navy</t>
  </si>
  <si>
    <t>Ellesse Men's T-Shirt Edgardo, Balck</t>
  </si>
  <si>
    <t>Ellesse Men's T-Shirt Edgardo, White</t>
  </si>
  <si>
    <t>Ellesse Men's T-Shirt Edgardo, Navy</t>
  </si>
  <si>
    <t>Ellesse Men's T-Shirt Edgardo, Grey Marl</t>
  </si>
  <si>
    <t>Ellesse Men's T-Shirt Edgardo, Dark Green</t>
  </si>
  <si>
    <t>Ellesse Men's T-Shirt Edgardo, Beige</t>
  </si>
  <si>
    <t>Ellesse Men's T-Shirt Dionigi, White</t>
  </si>
  <si>
    <t>Ellesse Men's T-Shirt Dionigi, Dark Grey</t>
  </si>
  <si>
    <t>Ellesse Men's T-Shirt Dionigi, Navy</t>
  </si>
  <si>
    <t>Ellesse Men's T-Shirt Dionigi, Khaki</t>
  </si>
  <si>
    <t>Ellesse Men's T-Shirt Dionigi, Dark Green</t>
  </si>
  <si>
    <t>Ellesse Men's T-Shirt Dionigi, Burgundy</t>
  </si>
  <si>
    <t>Ellesse Men's T-Shirt Siro, White</t>
  </si>
  <si>
    <t>Ellesse Men's T-Shirt Siro, Burgundy</t>
  </si>
  <si>
    <t>Ellesse Men's T-Shirt Siro, Dark Green</t>
  </si>
  <si>
    <t>Ellesse Men's T-Shirt Siro, Orange</t>
  </si>
  <si>
    <t>Ellesse Men's T-Shirt Siro, Navy</t>
  </si>
  <si>
    <t>Ellesse Men's T-Shirt Siro, Blue</t>
  </si>
  <si>
    <t>Ellesse Men's T-Shirt Zanobi, Grey Marl</t>
  </si>
  <si>
    <t>Ellesse Men's T-Shirt Zanobi, Blue</t>
  </si>
  <si>
    <t>Ellesse Men's T-Shirt Zanobi, Dark Green</t>
  </si>
  <si>
    <t>Ellesse Men's T-Shirt Zanobi, Red</t>
  </si>
  <si>
    <t>Ellesse Men's T-Shirt Zanobi, Cobalt</t>
  </si>
  <si>
    <t>Ellesse Men's T-Shirt Gaspare, Orange</t>
  </si>
  <si>
    <t>Ellesse Men's T-Shirt Gaspare, Black</t>
  </si>
  <si>
    <t>Ellesse Men's T-Shirt Gaspare, White</t>
  </si>
  <si>
    <t>Ellesse Men's T-Shirt Gaspare, Grey Marl</t>
  </si>
  <si>
    <t>Ellesse Men's T-Shirt Gaspare, Beige</t>
  </si>
  <si>
    <t>Ellesse Men's T-Shirt Tazio, Black</t>
  </si>
  <si>
    <t>Ellesse Men's T-Shirt Tazio, White</t>
  </si>
  <si>
    <t>Ellesse Men's T-Shirt Tazio, Dark Green</t>
  </si>
  <si>
    <t>Ellesse Men's T-Shirt Tazio, Blue</t>
  </si>
  <si>
    <t>Ellesse Men's T-Shirt Tazio, Beige</t>
  </si>
  <si>
    <t>Ellesse Men's T-Shirt Tazio, Navy</t>
  </si>
  <si>
    <t>Ellesse Men's Polo Shirt Ilio, White 908</t>
  </si>
  <si>
    <t>Ellesse Men's Polo Shirt Ilio, Off White 904</t>
  </si>
  <si>
    <t>Ellesse Men's Polo Shirt Ilio, Grey Marl 112</t>
  </si>
  <si>
    <t>Ellesse Men's Polo Shirt Ilio, Light Blue 426</t>
  </si>
  <si>
    <t>Ellesse Men's Polo Shirt Ilio, Navy 429</t>
  </si>
  <si>
    <t>Ellesse Men's Polo Shirt Ilio, Khaki 506</t>
  </si>
  <si>
    <t>Ellesse Men's Polo Shirt Ilio, Black 011</t>
  </si>
  <si>
    <t>Ellesse Men's Polo Shirt Milo, Navy 429</t>
  </si>
  <si>
    <t>Ellesse Men's Polo Shirt Milo, White 908</t>
  </si>
  <si>
    <t>Ellesse Men's Polo Shirt Milo, Khaki 506</t>
  </si>
  <si>
    <t>S</t>
  </si>
  <si>
    <t>M</t>
  </si>
  <si>
    <t>L</t>
  </si>
  <si>
    <t>XL</t>
  </si>
  <si>
    <t>XXL</t>
  </si>
  <si>
    <t>TOT</t>
  </si>
  <si>
    <t>BOX</t>
  </si>
  <si>
    <t>PCS</t>
  </si>
  <si>
    <t>box ass</t>
  </si>
  <si>
    <t>EXW=ITALIA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</si>
</sst>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Arial"/>
      <family val="2"/>
    </font>
    <font>
      <sz val="11"/>
      <name val="Aptos"/>
      <family val="2"/>
    </font>
    <font>
      <b/>
      <sz val="11"/>
      <name val="Aptos"/>
      <family val="2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" fontId="2" fillId="4" borderId="0" xfId="0" applyNumberFormat="1" applyFont="1" applyFill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" fontId="2" fillId="4" borderId="2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microsoft.com/office/2017/06/relationships/rdRichValueTypes" Target="richData/rdRichValueTypes.xml"/><Relationship Id="rId5" Type="http://schemas.openxmlformats.org/officeDocument/2006/relationships/sheetMetadata" Target="metadata.xml"/><Relationship Id="rId10" Type="http://schemas.microsoft.com/office/2017/06/relationships/rdRichValueStructure" Target="richData/rdrichvaluestructure.xml"/><Relationship Id="rId4" Type="http://schemas.openxmlformats.org/officeDocument/2006/relationships/sharedStrings" Target="sharedStrings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409576</xdr:colOff>
      <xdr:row>0</xdr:row>
      <xdr:rowOff>47625</xdr:rowOff>
    </xdr:from>
    <xdr:to>
      <xdr:col>0</xdr:col>
      <xdr:colOff>2486026</xdr:colOff>
      <xdr:row>3</xdr:row>
      <xdr:rowOff>103298</xdr:rowOff>
    </xdr:to>
    <xdr:pic>
      <xdr:nvPicPr>
        <xdr:cNvPr id="2" name="Immagine 1">
          <a:extLst>
            <a:ext uri="{FF2B5EF4-FFF2-40B4-BE49-F238E27FC236}">
              <a16:creationId xmlns="" xmlns:a16="http://schemas.microsoft.com/office/drawing/2014/main" id="{A467BF58-6518-AC02-1D58-5C52DB756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47625"/>
          <a:ext cx="2076450" cy="62717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16" Type="http://schemas.openxmlformats.org/officeDocument/2006/relationships/image" Target="../media/image16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10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abSelected="1" workbookViewId="0">
      <selection activeCell="T7" sqref="T7"/>
    </sheetView>
  </sheetViews>
  <sheetFormatPr defaultColWidth="9.140625" defaultRowHeight="15"/>
  <cols>
    <col min="1" max="1" width="40.7109375" style="1" customWidth="1"/>
    <col min="2" max="3" width="15.42578125" style="1" customWidth="1"/>
    <col min="4" max="8" width="11.7109375" style="1" customWidth="1"/>
    <col min="9" max="13" width="6.7109375" style="2" customWidth="1"/>
    <col min="14" max="14" width="7.42578125" style="2" customWidth="1"/>
    <col min="15" max="15" width="7.7109375" style="3" customWidth="1"/>
    <col min="16" max="16" width="8.42578125" style="3" customWidth="1"/>
    <col min="17" max="16384" width="9.140625" style="1"/>
  </cols>
  <sheetData>
    <row r="1" spans="1:16">
      <c r="A1" s="6"/>
      <c r="B1" s="6"/>
      <c r="C1" s="6"/>
      <c r="D1" s="6"/>
      <c r="E1" s="6"/>
    </row>
    <row r="2" spans="1:16">
      <c r="A2" s="6"/>
      <c r="B2" s="6"/>
      <c r="C2" s="6"/>
      <c r="D2" s="6"/>
      <c r="E2" s="6"/>
      <c r="F2" s="1" t="s">
        <v>83</v>
      </c>
    </row>
    <row r="3" spans="1:16">
      <c r="A3" s="6"/>
      <c r="B3" s="6"/>
      <c r="C3" s="6"/>
      <c r="D3" s="6"/>
      <c r="E3" s="6"/>
    </row>
    <row r="4" spans="1:16">
      <c r="A4" s="6"/>
      <c r="B4" s="6"/>
      <c r="C4" s="6"/>
      <c r="D4" s="6"/>
      <c r="E4" s="6"/>
      <c r="H4" s="7"/>
      <c r="I4" s="16" t="s">
        <v>82</v>
      </c>
      <c r="J4" s="17"/>
      <c r="K4" s="17"/>
      <c r="L4" s="17"/>
      <c r="M4" s="18"/>
      <c r="O4" s="9">
        <f>SUBTOTAL(9,O6:O73)</f>
        <v>1667</v>
      </c>
      <c r="P4" s="9">
        <f>SUBTOTAL(9,P6:P73)</f>
        <v>40008</v>
      </c>
    </row>
    <row r="5" spans="1:16" s="8" customFormat="1">
      <c r="A5" s="10" t="s">
        <v>0</v>
      </c>
      <c r="B5" s="10"/>
      <c r="C5" s="10"/>
      <c r="D5" s="10" t="s">
        <v>1</v>
      </c>
      <c r="E5" s="10" t="s">
        <v>2</v>
      </c>
      <c r="F5" s="10" t="s">
        <v>3</v>
      </c>
      <c r="G5" s="10" t="s">
        <v>4</v>
      </c>
      <c r="H5" s="10" t="s">
        <v>5</v>
      </c>
      <c r="I5" s="11" t="s">
        <v>74</v>
      </c>
      <c r="J5" s="11" t="s">
        <v>75</v>
      </c>
      <c r="K5" s="11" t="s">
        <v>76</v>
      </c>
      <c r="L5" s="11" t="s">
        <v>77</v>
      </c>
      <c r="M5" s="11" t="s">
        <v>78</v>
      </c>
      <c r="N5" s="11" t="s">
        <v>79</v>
      </c>
      <c r="O5" s="12" t="s">
        <v>80</v>
      </c>
      <c r="P5" s="12" t="s">
        <v>81</v>
      </c>
    </row>
    <row r="6" spans="1:16" ht="66.75" customHeight="1">
      <c r="A6" s="4" t="s">
        <v>6</v>
      </c>
      <c r="B6" s="4" t="e" vm="1">
        <v>#VALUE!</v>
      </c>
      <c r="C6" s="4" t="e" vm="2">
        <v>#VALUE!</v>
      </c>
      <c r="D6" s="5">
        <v>84</v>
      </c>
      <c r="E6" s="5">
        <v>168</v>
      </c>
      <c r="F6" s="5">
        <v>168</v>
      </c>
      <c r="G6" s="5">
        <v>168</v>
      </c>
      <c r="H6" s="5">
        <v>84</v>
      </c>
      <c r="I6" s="13">
        <v>3</v>
      </c>
      <c r="J6" s="13">
        <v>6</v>
      </c>
      <c r="K6" s="13">
        <v>6</v>
      </c>
      <c r="L6" s="13">
        <v>6</v>
      </c>
      <c r="M6" s="13">
        <v>3</v>
      </c>
      <c r="N6" s="13">
        <f>SUM(I6:M6)</f>
        <v>24</v>
      </c>
      <c r="O6" s="14">
        <f t="shared" ref="O6:O37" si="0">SUM(D6:H6)/24</f>
        <v>28</v>
      </c>
      <c r="P6" s="15">
        <f>N6*O6</f>
        <v>672</v>
      </c>
    </row>
    <row r="7" spans="1:16" ht="66.75" customHeight="1">
      <c r="A7" s="4" t="s">
        <v>7</v>
      </c>
      <c r="B7" s="4" t="e" vm="3">
        <v>#VALUE!</v>
      </c>
      <c r="C7" s="4" t="e" vm="2">
        <v>#VALUE!</v>
      </c>
      <c r="D7" s="5">
        <v>81</v>
      </c>
      <c r="E7" s="5">
        <v>162</v>
      </c>
      <c r="F7" s="5">
        <v>162</v>
      </c>
      <c r="G7" s="5">
        <v>162</v>
      </c>
      <c r="H7" s="5">
        <v>81</v>
      </c>
      <c r="I7" s="13">
        <v>3</v>
      </c>
      <c r="J7" s="13">
        <v>6</v>
      </c>
      <c r="K7" s="13">
        <v>6</v>
      </c>
      <c r="L7" s="13">
        <v>6</v>
      </c>
      <c r="M7" s="13">
        <v>3</v>
      </c>
      <c r="N7" s="13">
        <f t="shared" ref="N7:N11" si="1">SUM(I7:M7)</f>
        <v>24</v>
      </c>
      <c r="O7" s="14">
        <f t="shared" si="0"/>
        <v>27</v>
      </c>
      <c r="P7" s="15">
        <f t="shared" ref="P7:P70" si="2">N7*O7</f>
        <v>648</v>
      </c>
    </row>
    <row r="8" spans="1:16" ht="66.75" customHeight="1">
      <c r="A8" s="4" t="s">
        <v>8</v>
      </c>
      <c r="B8" s="4" t="e" vm="4">
        <v>#VALUE!</v>
      </c>
      <c r="C8" s="4" t="e" vm="2">
        <v>#VALUE!</v>
      </c>
      <c r="D8" s="5">
        <v>42</v>
      </c>
      <c r="E8" s="5">
        <v>84</v>
      </c>
      <c r="F8" s="5">
        <v>84</v>
      </c>
      <c r="G8" s="5">
        <v>84</v>
      </c>
      <c r="H8" s="5">
        <v>42</v>
      </c>
      <c r="I8" s="13">
        <v>3</v>
      </c>
      <c r="J8" s="13">
        <v>6</v>
      </c>
      <c r="K8" s="13">
        <v>6</v>
      </c>
      <c r="L8" s="13">
        <v>6</v>
      </c>
      <c r="M8" s="13">
        <v>3</v>
      </c>
      <c r="N8" s="13">
        <f t="shared" si="1"/>
        <v>24</v>
      </c>
      <c r="O8" s="14">
        <f t="shared" si="0"/>
        <v>14</v>
      </c>
      <c r="P8" s="15">
        <f t="shared" si="2"/>
        <v>336</v>
      </c>
    </row>
    <row r="9" spans="1:16" ht="66.75" customHeight="1">
      <c r="A9" s="4" t="s">
        <v>9</v>
      </c>
      <c r="B9" s="4" t="e" vm="5">
        <v>#VALUE!</v>
      </c>
      <c r="C9" s="4" t="e" vm="2">
        <v>#VALUE!</v>
      </c>
      <c r="D9" s="5">
        <v>93</v>
      </c>
      <c r="E9" s="5">
        <v>186</v>
      </c>
      <c r="F9" s="5">
        <v>186</v>
      </c>
      <c r="G9" s="5">
        <v>186</v>
      </c>
      <c r="H9" s="5">
        <v>93</v>
      </c>
      <c r="I9" s="13">
        <v>3</v>
      </c>
      <c r="J9" s="13">
        <v>6</v>
      </c>
      <c r="K9" s="13">
        <v>6</v>
      </c>
      <c r="L9" s="13">
        <v>6</v>
      </c>
      <c r="M9" s="13">
        <v>3</v>
      </c>
      <c r="N9" s="13">
        <f t="shared" si="1"/>
        <v>24</v>
      </c>
      <c r="O9" s="14">
        <f t="shared" si="0"/>
        <v>31</v>
      </c>
      <c r="P9" s="15">
        <f t="shared" si="2"/>
        <v>744</v>
      </c>
    </row>
    <row r="10" spans="1:16" ht="66.75" customHeight="1">
      <c r="A10" s="4" t="s">
        <v>10</v>
      </c>
      <c r="B10" s="4" t="e" vm="6">
        <v>#VALUE!</v>
      </c>
      <c r="C10" s="4" t="e" vm="2">
        <v>#VALUE!</v>
      </c>
      <c r="D10" s="5">
        <v>45</v>
      </c>
      <c r="E10" s="5">
        <v>90</v>
      </c>
      <c r="F10" s="5">
        <v>90</v>
      </c>
      <c r="G10" s="5">
        <v>90</v>
      </c>
      <c r="H10" s="5">
        <v>45</v>
      </c>
      <c r="I10" s="13">
        <v>3</v>
      </c>
      <c r="J10" s="13">
        <v>6</v>
      </c>
      <c r="K10" s="13">
        <v>6</v>
      </c>
      <c r="L10" s="13">
        <v>6</v>
      </c>
      <c r="M10" s="13">
        <v>3</v>
      </c>
      <c r="N10" s="13">
        <f t="shared" si="1"/>
        <v>24</v>
      </c>
      <c r="O10" s="14">
        <f t="shared" si="0"/>
        <v>15</v>
      </c>
      <c r="P10" s="15">
        <f t="shared" si="2"/>
        <v>360</v>
      </c>
    </row>
    <row r="11" spans="1:16" ht="66.75" customHeight="1">
      <c r="A11" s="4" t="s">
        <v>11</v>
      </c>
      <c r="B11" s="4" t="e" vm="7">
        <v>#VALUE!</v>
      </c>
      <c r="C11" s="4" t="e" vm="2">
        <v>#VALUE!</v>
      </c>
      <c r="D11" s="5">
        <v>45</v>
      </c>
      <c r="E11" s="5">
        <v>90</v>
      </c>
      <c r="F11" s="5">
        <v>90</v>
      </c>
      <c r="G11" s="5">
        <v>90</v>
      </c>
      <c r="H11" s="5">
        <v>45</v>
      </c>
      <c r="I11" s="13">
        <v>3</v>
      </c>
      <c r="J11" s="13">
        <v>6</v>
      </c>
      <c r="K11" s="13">
        <v>6</v>
      </c>
      <c r="L11" s="13">
        <v>6</v>
      </c>
      <c r="M11" s="13">
        <v>3</v>
      </c>
      <c r="N11" s="13">
        <f t="shared" si="1"/>
        <v>24</v>
      </c>
      <c r="O11" s="14">
        <f t="shared" si="0"/>
        <v>15</v>
      </c>
      <c r="P11" s="15">
        <f t="shared" si="2"/>
        <v>360</v>
      </c>
    </row>
    <row r="12" spans="1:16" ht="66.75" customHeight="1">
      <c r="A12" s="4" t="s">
        <v>12</v>
      </c>
      <c r="B12" s="4" t="e" vm="8">
        <v>#VALUE!</v>
      </c>
      <c r="C12" s="4" t="e" vm="9">
        <v>#VALUE!</v>
      </c>
      <c r="D12" s="5">
        <v>84</v>
      </c>
      <c r="E12" s="5">
        <v>168</v>
      </c>
      <c r="F12" s="5">
        <v>168</v>
      </c>
      <c r="G12" s="5">
        <v>168</v>
      </c>
      <c r="H12" s="5">
        <v>84</v>
      </c>
      <c r="I12" s="13">
        <v>3</v>
      </c>
      <c r="J12" s="13">
        <v>6</v>
      </c>
      <c r="K12" s="13">
        <v>6</v>
      </c>
      <c r="L12" s="13">
        <v>6</v>
      </c>
      <c r="M12" s="13">
        <v>3</v>
      </c>
      <c r="N12" s="13">
        <f t="shared" ref="N12:N17" si="3">SUM(I12:M12)</f>
        <v>24</v>
      </c>
      <c r="O12" s="14">
        <f t="shared" si="0"/>
        <v>28</v>
      </c>
      <c r="P12" s="15">
        <f t="shared" si="2"/>
        <v>672</v>
      </c>
    </row>
    <row r="13" spans="1:16" ht="66.75" customHeight="1">
      <c r="A13" s="4" t="s">
        <v>13</v>
      </c>
      <c r="B13" s="4" t="e" vm="10">
        <v>#VALUE!</v>
      </c>
      <c r="C13" s="4" t="e" vm="9">
        <v>#VALUE!</v>
      </c>
      <c r="D13" s="5">
        <v>84</v>
      </c>
      <c r="E13" s="5">
        <v>168</v>
      </c>
      <c r="F13" s="5">
        <v>168</v>
      </c>
      <c r="G13" s="5">
        <v>168</v>
      </c>
      <c r="H13" s="5">
        <v>84</v>
      </c>
      <c r="I13" s="13">
        <v>3</v>
      </c>
      <c r="J13" s="13">
        <v>6</v>
      </c>
      <c r="K13" s="13">
        <v>6</v>
      </c>
      <c r="L13" s="13">
        <v>6</v>
      </c>
      <c r="M13" s="13">
        <v>3</v>
      </c>
      <c r="N13" s="13">
        <f t="shared" si="3"/>
        <v>24</v>
      </c>
      <c r="O13" s="14">
        <f t="shared" si="0"/>
        <v>28</v>
      </c>
      <c r="P13" s="15">
        <f t="shared" si="2"/>
        <v>672</v>
      </c>
    </row>
    <row r="14" spans="1:16" ht="66.75" customHeight="1">
      <c r="A14" s="4" t="s">
        <v>14</v>
      </c>
      <c r="B14" s="4" t="e" vm="11">
        <v>#VALUE!</v>
      </c>
      <c r="C14" s="4" t="e" vm="9">
        <v>#VALUE!</v>
      </c>
      <c r="D14" s="5">
        <v>45</v>
      </c>
      <c r="E14" s="5">
        <v>90</v>
      </c>
      <c r="F14" s="5">
        <v>90</v>
      </c>
      <c r="G14" s="5">
        <v>90</v>
      </c>
      <c r="H14" s="5">
        <v>45</v>
      </c>
      <c r="I14" s="13">
        <v>3</v>
      </c>
      <c r="J14" s="13">
        <v>6</v>
      </c>
      <c r="K14" s="13">
        <v>6</v>
      </c>
      <c r="L14" s="13">
        <v>6</v>
      </c>
      <c r="M14" s="13">
        <v>3</v>
      </c>
      <c r="N14" s="13">
        <f t="shared" si="3"/>
        <v>24</v>
      </c>
      <c r="O14" s="14">
        <f t="shared" si="0"/>
        <v>15</v>
      </c>
      <c r="P14" s="15">
        <f t="shared" si="2"/>
        <v>360</v>
      </c>
    </row>
    <row r="15" spans="1:16" ht="66.75" customHeight="1">
      <c r="A15" s="4" t="s">
        <v>15</v>
      </c>
      <c r="B15" s="4" t="e" vm="12">
        <v>#VALUE!</v>
      </c>
      <c r="C15" s="4" t="e" vm="9">
        <v>#VALUE!</v>
      </c>
      <c r="D15" s="5">
        <v>45</v>
      </c>
      <c r="E15" s="5">
        <v>90</v>
      </c>
      <c r="F15" s="5">
        <v>90</v>
      </c>
      <c r="G15" s="5">
        <v>90</v>
      </c>
      <c r="H15" s="5">
        <v>45</v>
      </c>
      <c r="I15" s="13">
        <v>3</v>
      </c>
      <c r="J15" s="13">
        <v>6</v>
      </c>
      <c r="K15" s="13">
        <v>6</v>
      </c>
      <c r="L15" s="13">
        <v>6</v>
      </c>
      <c r="M15" s="13">
        <v>3</v>
      </c>
      <c r="N15" s="13">
        <f t="shared" si="3"/>
        <v>24</v>
      </c>
      <c r="O15" s="14">
        <f t="shared" si="0"/>
        <v>15</v>
      </c>
      <c r="P15" s="15">
        <f t="shared" si="2"/>
        <v>360</v>
      </c>
    </row>
    <row r="16" spans="1:16" ht="66.75" customHeight="1">
      <c r="A16" s="4" t="s">
        <v>16</v>
      </c>
      <c r="B16" s="4" t="e" vm="13">
        <v>#VALUE!</v>
      </c>
      <c r="C16" s="4" t="e" vm="9">
        <v>#VALUE!</v>
      </c>
      <c r="D16" s="5">
        <v>45</v>
      </c>
      <c r="E16" s="5">
        <v>90</v>
      </c>
      <c r="F16" s="5">
        <v>90</v>
      </c>
      <c r="G16" s="5">
        <v>90</v>
      </c>
      <c r="H16" s="5">
        <v>45</v>
      </c>
      <c r="I16" s="13">
        <v>3</v>
      </c>
      <c r="J16" s="13">
        <v>6</v>
      </c>
      <c r="K16" s="13">
        <v>6</v>
      </c>
      <c r="L16" s="13">
        <v>6</v>
      </c>
      <c r="M16" s="13">
        <v>3</v>
      </c>
      <c r="N16" s="13">
        <f t="shared" si="3"/>
        <v>24</v>
      </c>
      <c r="O16" s="14">
        <f t="shared" si="0"/>
        <v>15</v>
      </c>
      <c r="P16" s="15">
        <f t="shared" si="2"/>
        <v>360</v>
      </c>
    </row>
    <row r="17" spans="1:16" ht="66.75" customHeight="1">
      <c r="A17" s="4" t="s">
        <v>17</v>
      </c>
      <c r="B17" s="4" t="e" vm="14">
        <v>#VALUE!</v>
      </c>
      <c r="C17" s="4" t="e" vm="9">
        <v>#VALUE!</v>
      </c>
      <c r="D17" s="5">
        <v>45</v>
      </c>
      <c r="E17" s="5">
        <v>90</v>
      </c>
      <c r="F17" s="5">
        <v>90</v>
      </c>
      <c r="G17" s="5">
        <v>90</v>
      </c>
      <c r="H17" s="5">
        <v>45</v>
      </c>
      <c r="I17" s="13">
        <v>3</v>
      </c>
      <c r="J17" s="13">
        <v>6</v>
      </c>
      <c r="K17" s="13">
        <v>6</v>
      </c>
      <c r="L17" s="13">
        <v>6</v>
      </c>
      <c r="M17" s="13">
        <v>3</v>
      </c>
      <c r="N17" s="13">
        <f t="shared" si="3"/>
        <v>24</v>
      </c>
      <c r="O17" s="14">
        <f t="shared" si="0"/>
        <v>15</v>
      </c>
      <c r="P17" s="15">
        <f t="shared" si="2"/>
        <v>360</v>
      </c>
    </row>
    <row r="18" spans="1:16" ht="66.75" customHeight="1">
      <c r="A18" s="4" t="s">
        <v>18</v>
      </c>
      <c r="B18" s="4" t="e" vm="15">
        <v>#VALUE!</v>
      </c>
      <c r="C18" s="4" t="e" vm="16">
        <v>#VALUE!</v>
      </c>
      <c r="D18" s="5">
        <v>69</v>
      </c>
      <c r="E18" s="5">
        <v>138</v>
      </c>
      <c r="F18" s="5">
        <v>138</v>
      </c>
      <c r="G18" s="5">
        <v>138</v>
      </c>
      <c r="H18" s="5">
        <v>69</v>
      </c>
      <c r="I18" s="13">
        <v>3</v>
      </c>
      <c r="J18" s="13">
        <v>6</v>
      </c>
      <c r="K18" s="13">
        <v>6</v>
      </c>
      <c r="L18" s="13">
        <v>6</v>
      </c>
      <c r="M18" s="13">
        <v>3</v>
      </c>
      <c r="N18" s="13">
        <f t="shared" ref="N18:N73" si="4">SUM(I18:M18)</f>
        <v>24</v>
      </c>
      <c r="O18" s="14">
        <f t="shared" si="0"/>
        <v>23</v>
      </c>
      <c r="P18" s="15">
        <f t="shared" si="2"/>
        <v>552</v>
      </c>
    </row>
    <row r="19" spans="1:16" ht="66.75" customHeight="1">
      <c r="A19" s="4" t="s">
        <v>19</v>
      </c>
      <c r="B19" s="4" t="e" vm="17">
        <v>#VALUE!</v>
      </c>
      <c r="C19" s="4" t="e" vm="16">
        <v>#VALUE!</v>
      </c>
      <c r="D19" s="5">
        <v>36</v>
      </c>
      <c r="E19" s="5">
        <v>72</v>
      </c>
      <c r="F19" s="5">
        <v>72</v>
      </c>
      <c r="G19" s="5">
        <v>72</v>
      </c>
      <c r="H19" s="5">
        <v>36</v>
      </c>
      <c r="I19" s="13">
        <v>3</v>
      </c>
      <c r="J19" s="13">
        <v>6</v>
      </c>
      <c r="K19" s="13">
        <v>6</v>
      </c>
      <c r="L19" s="13">
        <v>6</v>
      </c>
      <c r="M19" s="13">
        <v>3</v>
      </c>
      <c r="N19" s="13">
        <f t="shared" si="4"/>
        <v>24</v>
      </c>
      <c r="O19" s="14">
        <f t="shared" si="0"/>
        <v>12</v>
      </c>
      <c r="P19" s="15">
        <f t="shared" si="2"/>
        <v>288</v>
      </c>
    </row>
    <row r="20" spans="1:16" ht="66.75" customHeight="1">
      <c r="A20" s="4" t="s">
        <v>20</v>
      </c>
      <c r="B20" s="4" t="e" vm="18">
        <v>#VALUE!</v>
      </c>
      <c r="C20" s="4" t="e" vm="16">
        <v>#VALUE!</v>
      </c>
      <c r="D20" s="5">
        <v>36</v>
      </c>
      <c r="E20" s="5">
        <v>72</v>
      </c>
      <c r="F20" s="5">
        <v>72</v>
      </c>
      <c r="G20" s="5">
        <v>72</v>
      </c>
      <c r="H20" s="5">
        <v>36</v>
      </c>
      <c r="I20" s="13">
        <v>3</v>
      </c>
      <c r="J20" s="13">
        <v>6</v>
      </c>
      <c r="K20" s="13">
        <v>6</v>
      </c>
      <c r="L20" s="13">
        <v>6</v>
      </c>
      <c r="M20" s="13">
        <v>3</v>
      </c>
      <c r="N20" s="13">
        <f t="shared" si="4"/>
        <v>24</v>
      </c>
      <c r="O20" s="14">
        <f t="shared" si="0"/>
        <v>12</v>
      </c>
      <c r="P20" s="15">
        <f t="shared" si="2"/>
        <v>288</v>
      </c>
    </row>
    <row r="21" spans="1:16" ht="66.75" customHeight="1">
      <c r="A21" s="4" t="s">
        <v>21</v>
      </c>
      <c r="B21" s="4" t="e" vm="19">
        <v>#VALUE!</v>
      </c>
      <c r="C21" s="4" t="e" vm="16">
        <v>#VALUE!</v>
      </c>
      <c r="D21" s="5">
        <v>12</v>
      </c>
      <c r="E21" s="5">
        <v>24</v>
      </c>
      <c r="F21" s="5">
        <v>24</v>
      </c>
      <c r="G21" s="5">
        <v>24</v>
      </c>
      <c r="H21" s="5">
        <v>12</v>
      </c>
      <c r="I21" s="13">
        <v>3</v>
      </c>
      <c r="J21" s="13">
        <v>6</v>
      </c>
      <c r="K21" s="13">
        <v>6</v>
      </c>
      <c r="L21" s="13">
        <v>6</v>
      </c>
      <c r="M21" s="13">
        <v>3</v>
      </c>
      <c r="N21" s="13">
        <f t="shared" si="4"/>
        <v>24</v>
      </c>
      <c r="O21" s="14">
        <f t="shared" si="0"/>
        <v>4</v>
      </c>
      <c r="P21" s="15">
        <f t="shared" si="2"/>
        <v>96</v>
      </c>
    </row>
    <row r="22" spans="1:16" ht="66.75" customHeight="1">
      <c r="A22" s="4" t="s">
        <v>22</v>
      </c>
      <c r="B22" s="4" t="e" vm="20">
        <v>#VALUE!</v>
      </c>
      <c r="C22" s="4" t="e" vm="16">
        <v>#VALUE!</v>
      </c>
      <c r="D22" s="5">
        <v>87</v>
      </c>
      <c r="E22" s="5">
        <v>174</v>
      </c>
      <c r="F22" s="5">
        <v>174</v>
      </c>
      <c r="G22" s="5">
        <v>174</v>
      </c>
      <c r="H22" s="5">
        <v>87</v>
      </c>
      <c r="I22" s="13">
        <v>3</v>
      </c>
      <c r="J22" s="13">
        <v>6</v>
      </c>
      <c r="K22" s="13">
        <v>6</v>
      </c>
      <c r="L22" s="13">
        <v>6</v>
      </c>
      <c r="M22" s="13">
        <v>3</v>
      </c>
      <c r="N22" s="13">
        <f t="shared" si="4"/>
        <v>24</v>
      </c>
      <c r="O22" s="14">
        <f t="shared" si="0"/>
        <v>29</v>
      </c>
      <c r="P22" s="15">
        <f t="shared" si="2"/>
        <v>696</v>
      </c>
    </row>
    <row r="23" spans="1:16" ht="66.75" customHeight="1">
      <c r="A23" s="4" t="s">
        <v>23</v>
      </c>
      <c r="B23" s="4" t="e" vm="21">
        <v>#VALUE!</v>
      </c>
      <c r="C23" s="4" t="e" vm="16">
        <v>#VALUE!</v>
      </c>
      <c r="D23" s="5">
        <v>72</v>
      </c>
      <c r="E23" s="5">
        <v>144</v>
      </c>
      <c r="F23" s="5">
        <v>144</v>
      </c>
      <c r="G23" s="5">
        <v>144</v>
      </c>
      <c r="H23" s="5">
        <v>72</v>
      </c>
      <c r="I23" s="13">
        <v>3</v>
      </c>
      <c r="J23" s="13">
        <v>6</v>
      </c>
      <c r="K23" s="13">
        <v>6</v>
      </c>
      <c r="L23" s="13">
        <v>6</v>
      </c>
      <c r="M23" s="13">
        <v>3</v>
      </c>
      <c r="N23" s="13">
        <f t="shared" si="4"/>
        <v>24</v>
      </c>
      <c r="O23" s="14">
        <f t="shared" si="0"/>
        <v>24</v>
      </c>
      <c r="P23" s="15">
        <f t="shared" si="2"/>
        <v>576</v>
      </c>
    </row>
    <row r="24" spans="1:16" ht="66.75" customHeight="1">
      <c r="A24" s="4" t="s">
        <v>24</v>
      </c>
      <c r="B24" s="4" t="e" vm="22">
        <v>#VALUE!</v>
      </c>
      <c r="C24" s="4" t="e" vm="23">
        <v>#VALUE!</v>
      </c>
      <c r="D24" s="5">
        <v>48</v>
      </c>
      <c r="E24" s="5">
        <v>96</v>
      </c>
      <c r="F24" s="5">
        <v>96</v>
      </c>
      <c r="G24" s="5">
        <v>96</v>
      </c>
      <c r="H24" s="5">
        <v>48</v>
      </c>
      <c r="I24" s="13">
        <v>3</v>
      </c>
      <c r="J24" s="13">
        <v>6</v>
      </c>
      <c r="K24" s="13">
        <v>6</v>
      </c>
      <c r="L24" s="13">
        <v>6</v>
      </c>
      <c r="M24" s="13">
        <v>3</v>
      </c>
      <c r="N24" s="13">
        <f t="shared" si="4"/>
        <v>24</v>
      </c>
      <c r="O24" s="14">
        <f t="shared" si="0"/>
        <v>16</v>
      </c>
      <c r="P24" s="15">
        <f t="shared" si="2"/>
        <v>384</v>
      </c>
    </row>
    <row r="25" spans="1:16" ht="66.75" customHeight="1">
      <c r="A25" s="4" t="s">
        <v>25</v>
      </c>
      <c r="B25" s="4" t="e" vm="24">
        <v>#VALUE!</v>
      </c>
      <c r="C25" s="4" t="e" vm="23">
        <v>#VALUE!</v>
      </c>
      <c r="D25" s="5">
        <v>102</v>
      </c>
      <c r="E25" s="5">
        <v>204</v>
      </c>
      <c r="F25" s="5">
        <v>204</v>
      </c>
      <c r="G25" s="5">
        <v>204</v>
      </c>
      <c r="H25" s="5">
        <v>102</v>
      </c>
      <c r="I25" s="13">
        <v>3</v>
      </c>
      <c r="J25" s="13">
        <v>6</v>
      </c>
      <c r="K25" s="13">
        <v>6</v>
      </c>
      <c r="L25" s="13">
        <v>6</v>
      </c>
      <c r="M25" s="13">
        <v>3</v>
      </c>
      <c r="N25" s="13">
        <f t="shared" si="4"/>
        <v>24</v>
      </c>
      <c r="O25" s="14">
        <f t="shared" si="0"/>
        <v>34</v>
      </c>
      <c r="P25" s="15">
        <f t="shared" si="2"/>
        <v>816</v>
      </c>
    </row>
    <row r="26" spans="1:16" ht="66.75" customHeight="1">
      <c r="A26" s="4" t="s">
        <v>26</v>
      </c>
      <c r="B26" s="4" t="e" vm="25">
        <v>#VALUE!</v>
      </c>
      <c r="C26" s="4" t="e" vm="23">
        <v>#VALUE!</v>
      </c>
      <c r="D26" s="5">
        <v>48</v>
      </c>
      <c r="E26" s="5">
        <v>96</v>
      </c>
      <c r="F26" s="5">
        <v>96</v>
      </c>
      <c r="G26" s="5">
        <v>96</v>
      </c>
      <c r="H26" s="5">
        <v>48</v>
      </c>
      <c r="I26" s="13">
        <v>3</v>
      </c>
      <c r="J26" s="13">
        <v>6</v>
      </c>
      <c r="K26" s="13">
        <v>6</v>
      </c>
      <c r="L26" s="13">
        <v>6</v>
      </c>
      <c r="M26" s="13">
        <v>3</v>
      </c>
      <c r="N26" s="13">
        <f t="shared" si="4"/>
        <v>24</v>
      </c>
      <c r="O26" s="14">
        <f t="shared" si="0"/>
        <v>16</v>
      </c>
      <c r="P26" s="15">
        <f t="shared" si="2"/>
        <v>384</v>
      </c>
    </row>
    <row r="27" spans="1:16" ht="66.75" customHeight="1">
      <c r="A27" s="4" t="s">
        <v>27</v>
      </c>
      <c r="B27" s="4" t="e" vm="26">
        <v>#VALUE!</v>
      </c>
      <c r="C27" s="4" t="e" vm="23">
        <v>#VALUE!</v>
      </c>
      <c r="D27" s="5">
        <v>48</v>
      </c>
      <c r="E27" s="5">
        <v>96</v>
      </c>
      <c r="F27" s="5">
        <v>96</v>
      </c>
      <c r="G27" s="5">
        <v>96</v>
      </c>
      <c r="H27" s="5">
        <v>48</v>
      </c>
      <c r="I27" s="13">
        <v>3</v>
      </c>
      <c r="J27" s="13">
        <v>6</v>
      </c>
      <c r="K27" s="13">
        <v>6</v>
      </c>
      <c r="L27" s="13">
        <v>6</v>
      </c>
      <c r="M27" s="13">
        <v>3</v>
      </c>
      <c r="N27" s="13">
        <f t="shared" si="4"/>
        <v>24</v>
      </c>
      <c r="O27" s="14">
        <f t="shared" si="0"/>
        <v>16</v>
      </c>
      <c r="P27" s="15">
        <f t="shared" si="2"/>
        <v>384</v>
      </c>
    </row>
    <row r="28" spans="1:16" ht="66.75" customHeight="1">
      <c r="A28" s="4" t="s">
        <v>28</v>
      </c>
      <c r="B28" s="4" t="e" vm="27">
        <v>#VALUE!</v>
      </c>
      <c r="C28" s="4" t="e" vm="23">
        <v>#VALUE!</v>
      </c>
      <c r="D28" s="5">
        <v>48</v>
      </c>
      <c r="E28" s="5">
        <v>96</v>
      </c>
      <c r="F28" s="5">
        <v>96</v>
      </c>
      <c r="G28" s="5">
        <v>96</v>
      </c>
      <c r="H28" s="5">
        <v>48</v>
      </c>
      <c r="I28" s="13">
        <v>3</v>
      </c>
      <c r="J28" s="13">
        <v>6</v>
      </c>
      <c r="K28" s="13">
        <v>6</v>
      </c>
      <c r="L28" s="13">
        <v>6</v>
      </c>
      <c r="M28" s="13">
        <v>3</v>
      </c>
      <c r="N28" s="13">
        <f t="shared" si="4"/>
        <v>24</v>
      </c>
      <c r="O28" s="14">
        <f t="shared" si="0"/>
        <v>16</v>
      </c>
      <c r="P28" s="15">
        <f t="shared" si="2"/>
        <v>384</v>
      </c>
    </row>
    <row r="29" spans="1:16" ht="66.75" customHeight="1">
      <c r="A29" s="4" t="s">
        <v>29</v>
      </c>
      <c r="B29" s="4" t="e" vm="28">
        <v>#VALUE!</v>
      </c>
      <c r="C29" s="4" t="e" vm="23">
        <v>#VALUE!</v>
      </c>
      <c r="D29" s="5">
        <v>102</v>
      </c>
      <c r="E29" s="5">
        <v>204</v>
      </c>
      <c r="F29" s="5">
        <v>204</v>
      </c>
      <c r="G29" s="5">
        <v>204</v>
      </c>
      <c r="H29" s="5">
        <v>102</v>
      </c>
      <c r="I29" s="13">
        <v>3</v>
      </c>
      <c r="J29" s="13">
        <v>6</v>
      </c>
      <c r="K29" s="13">
        <v>6</v>
      </c>
      <c r="L29" s="13">
        <v>6</v>
      </c>
      <c r="M29" s="13">
        <v>3</v>
      </c>
      <c r="N29" s="13">
        <f t="shared" si="4"/>
        <v>24</v>
      </c>
      <c r="O29" s="14">
        <f t="shared" si="0"/>
        <v>34</v>
      </c>
      <c r="P29" s="15">
        <f t="shared" si="2"/>
        <v>816</v>
      </c>
    </row>
    <row r="30" spans="1:16" ht="66.75" customHeight="1">
      <c r="A30" s="4" t="s">
        <v>30</v>
      </c>
      <c r="B30" s="4" t="e" vm="29">
        <v>#VALUE!</v>
      </c>
      <c r="C30" s="4" t="e" vm="30">
        <v>#VALUE!</v>
      </c>
      <c r="D30" s="5">
        <v>96</v>
      </c>
      <c r="E30" s="5">
        <v>192</v>
      </c>
      <c r="F30" s="5">
        <v>192</v>
      </c>
      <c r="G30" s="5">
        <v>192</v>
      </c>
      <c r="H30" s="5">
        <v>96</v>
      </c>
      <c r="I30" s="13">
        <v>3</v>
      </c>
      <c r="J30" s="13">
        <v>6</v>
      </c>
      <c r="K30" s="13">
        <v>6</v>
      </c>
      <c r="L30" s="13">
        <v>6</v>
      </c>
      <c r="M30" s="13">
        <v>3</v>
      </c>
      <c r="N30" s="13">
        <f t="shared" si="4"/>
        <v>24</v>
      </c>
      <c r="O30" s="14">
        <f t="shared" si="0"/>
        <v>32</v>
      </c>
      <c r="P30" s="15">
        <f t="shared" si="2"/>
        <v>768</v>
      </c>
    </row>
    <row r="31" spans="1:16" ht="66.75" customHeight="1">
      <c r="A31" s="4" t="s">
        <v>31</v>
      </c>
      <c r="B31" s="4" t="e" vm="31">
        <v>#VALUE!</v>
      </c>
      <c r="C31" s="4" t="e" vm="30">
        <v>#VALUE!</v>
      </c>
      <c r="D31" s="5">
        <v>96</v>
      </c>
      <c r="E31" s="5">
        <v>192</v>
      </c>
      <c r="F31" s="5">
        <v>192</v>
      </c>
      <c r="G31" s="5">
        <v>192</v>
      </c>
      <c r="H31" s="5">
        <v>96</v>
      </c>
      <c r="I31" s="13">
        <v>3</v>
      </c>
      <c r="J31" s="13">
        <v>6</v>
      </c>
      <c r="K31" s="13">
        <v>6</v>
      </c>
      <c r="L31" s="13">
        <v>6</v>
      </c>
      <c r="M31" s="13">
        <v>3</v>
      </c>
      <c r="N31" s="13">
        <f t="shared" si="4"/>
        <v>24</v>
      </c>
      <c r="O31" s="14">
        <f t="shared" si="0"/>
        <v>32</v>
      </c>
      <c r="P31" s="15">
        <f t="shared" si="2"/>
        <v>768</v>
      </c>
    </row>
    <row r="32" spans="1:16" ht="66.75" customHeight="1">
      <c r="A32" s="4" t="s">
        <v>32</v>
      </c>
      <c r="B32" s="4" t="e" vm="32">
        <v>#VALUE!</v>
      </c>
      <c r="C32" s="4" t="e" vm="30">
        <v>#VALUE!</v>
      </c>
      <c r="D32" s="5">
        <v>96</v>
      </c>
      <c r="E32" s="5">
        <v>192</v>
      </c>
      <c r="F32" s="5">
        <v>192</v>
      </c>
      <c r="G32" s="5">
        <v>192</v>
      </c>
      <c r="H32" s="5">
        <v>96</v>
      </c>
      <c r="I32" s="13">
        <v>3</v>
      </c>
      <c r="J32" s="13">
        <v>6</v>
      </c>
      <c r="K32" s="13">
        <v>6</v>
      </c>
      <c r="L32" s="13">
        <v>6</v>
      </c>
      <c r="M32" s="13">
        <v>3</v>
      </c>
      <c r="N32" s="13">
        <f t="shared" si="4"/>
        <v>24</v>
      </c>
      <c r="O32" s="14">
        <f t="shared" si="0"/>
        <v>32</v>
      </c>
      <c r="P32" s="15">
        <f t="shared" si="2"/>
        <v>768</v>
      </c>
    </row>
    <row r="33" spans="1:16" ht="66.75" customHeight="1">
      <c r="A33" s="4" t="s">
        <v>33</v>
      </c>
      <c r="B33" s="4" t="e" vm="33">
        <v>#VALUE!</v>
      </c>
      <c r="C33" s="4" t="e" vm="30">
        <v>#VALUE!</v>
      </c>
      <c r="D33" s="5">
        <v>96</v>
      </c>
      <c r="E33" s="5">
        <v>192</v>
      </c>
      <c r="F33" s="5">
        <v>192</v>
      </c>
      <c r="G33" s="5">
        <v>192</v>
      </c>
      <c r="H33" s="5">
        <v>96</v>
      </c>
      <c r="I33" s="13">
        <v>3</v>
      </c>
      <c r="J33" s="13">
        <v>6</v>
      </c>
      <c r="K33" s="13">
        <v>6</v>
      </c>
      <c r="L33" s="13">
        <v>6</v>
      </c>
      <c r="M33" s="13">
        <v>3</v>
      </c>
      <c r="N33" s="13">
        <f t="shared" si="4"/>
        <v>24</v>
      </c>
      <c r="O33" s="14">
        <f t="shared" si="0"/>
        <v>32</v>
      </c>
      <c r="P33" s="15">
        <f t="shared" si="2"/>
        <v>768</v>
      </c>
    </row>
    <row r="34" spans="1:16" ht="66.75" customHeight="1">
      <c r="A34" s="4" t="s">
        <v>34</v>
      </c>
      <c r="B34" s="4" t="e" vm="34">
        <v>#VALUE!</v>
      </c>
      <c r="C34" s="4" t="e" vm="30">
        <v>#VALUE!</v>
      </c>
      <c r="D34" s="5">
        <v>48</v>
      </c>
      <c r="E34" s="5">
        <v>96</v>
      </c>
      <c r="F34" s="5">
        <v>96</v>
      </c>
      <c r="G34" s="5">
        <v>96</v>
      </c>
      <c r="H34" s="5">
        <v>48</v>
      </c>
      <c r="I34" s="13">
        <v>3</v>
      </c>
      <c r="J34" s="13">
        <v>6</v>
      </c>
      <c r="K34" s="13">
        <v>6</v>
      </c>
      <c r="L34" s="13">
        <v>6</v>
      </c>
      <c r="M34" s="13">
        <v>3</v>
      </c>
      <c r="N34" s="13">
        <f t="shared" si="4"/>
        <v>24</v>
      </c>
      <c r="O34" s="14">
        <f t="shared" si="0"/>
        <v>16</v>
      </c>
      <c r="P34" s="15">
        <f t="shared" si="2"/>
        <v>384</v>
      </c>
    </row>
    <row r="35" spans="1:16" ht="66.75" customHeight="1">
      <c r="A35" s="4" t="s">
        <v>35</v>
      </c>
      <c r="B35" s="4" t="e" vm="35">
        <v>#VALUE!</v>
      </c>
      <c r="C35" s="4" t="e" vm="30">
        <v>#VALUE!</v>
      </c>
      <c r="D35" s="5">
        <v>48</v>
      </c>
      <c r="E35" s="5">
        <v>96</v>
      </c>
      <c r="F35" s="5">
        <v>96</v>
      </c>
      <c r="G35" s="5">
        <v>96</v>
      </c>
      <c r="H35" s="5">
        <v>48</v>
      </c>
      <c r="I35" s="13">
        <v>3</v>
      </c>
      <c r="J35" s="13">
        <v>6</v>
      </c>
      <c r="K35" s="13">
        <v>6</v>
      </c>
      <c r="L35" s="13">
        <v>6</v>
      </c>
      <c r="M35" s="13">
        <v>3</v>
      </c>
      <c r="N35" s="13">
        <f t="shared" si="4"/>
        <v>24</v>
      </c>
      <c r="O35" s="14">
        <f t="shared" si="0"/>
        <v>16</v>
      </c>
      <c r="P35" s="15">
        <f t="shared" si="2"/>
        <v>384</v>
      </c>
    </row>
    <row r="36" spans="1:16" ht="66.75" customHeight="1">
      <c r="A36" s="4" t="s">
        <v>36</v>
      </c>
      <c r="B36" s="4" t="e" vm="36">
        <v>#VALUE!</v>
      </c>
      <c r="C36" s="4" t="e" vm="37">
        <v>#VALUE!</v>
      </c>
      <c r="D36" s="5">
        <v>90</v>
      </c>
      <c r="E36" s="5">
        <v>180</v>
      </c>
      <c r="F36" s="5">
        <v>180</v>
      </c>
      <c r="G36" s="5">
        <v>180</v>
      </c>
      <c r="H36" s="5">
        <v>90</v>
      </c>
      <c r="I36" s="13">
        <v>3</v>
      </c>
      <c r="J36" s="13">
        <v>6</v>
      </c>
      <c r="K36" s="13">
        <v>6</v>
      </c>
      <c r="L36" s="13">
        <v>6</v>
      </c>
      <c r="M36" s="13">
        <v>3</v>
      </c>
      <c r="N36" s="13">
        <f t="shared" si="4"/>
        <v>24</v>
      </c>
      <c r="O36" s="14">
        <f t="shared" si="0"/>
        <v>30</v>
      </c>
      <c r="P36" s="15">
        <f t="shared" si="2"/>
        <v>720</v>
      </c>
    </row>
    <row r="37" spans="1:16" ht="66.75" customHeight="1">
      <c r="A37" s="4" t="s">
        <v>37</v>
      </c>
      <c r="B37" s="4" t="e" vm="38">
        <v>#VALUE!</v>
      </c>
      <c r="C37" s="4" t="e" vm="37">
        <v>#VALUE!</v>
      </c>
      <c r="D37" s="5">
        <v>90</v>
      </c>
      <c r="E37" s="5">
        <v>180</v>
      </c>
      <c r="F37" s="5">
        <v>180</v>
      </c>
      <c r="G37" s="5">
        <v>180</v>
      </c>
      <c r="H37" s="5">
        <v>90</v>
      </c>
      <c r="I37" s="13">
        <v>3</v>
      </c>
      <c r="J37" s="13">
        <v>6</v>
      </c>
      <c r="K37" s="13">
        <v>6</v>
      </c>
      <c r="L37" s="13">
        <v>6</v>
      </c>
      <c r="M37" s="13">
        <v>3</v>
      </c>
      <c r="N37" s="13">
        <f t="shared" si="4"/>
        <v>24</v>
      </c>
      <c r="O37" s="14">
        <f t="shared" si="0"/>
        <v>30</v>
      </c>
      <c r="P37" s="15">
        <f t="shared" si="2"/>
        <v>720</v>
      </c>
    </row>
    <row r="38" spans="1:16" ht="66.75" customHeight="1">
      <c r="A38" s="4" t="s">
        <v>38</v>
      </c>
      <c r="B38" s="4" t="e" vm="39">
        <v>#VALUE!</v>
      </c>
      <c r="C38" s="4" t="e" vm="37">
        <v>#VALUE!</v>
      </c>
      <c r="D38" s="5">
        <v>90</v>
      </c>
      <c r="E38" s="5">
        <v>180</v>
      </c>
      <c r="F38" s="5">
        <v>180</v>
      </c>
      <c r="G38" s="5">
        <v>180</v>
      </c>
      <c r="H38" s="5">
        <v>90</v>
      </c>
      <c r="I38" s="13">
        <v>3</v>
      </c>
      <c r="J38" s="13">
        <v>6</v>
      </c>
      <c r="K38" s="13">
        <v>6</v>
      </c>
      <c r="L38" s="13">
        <v>6</v>
      </c>
      <c r="M38" s="13">
        <v>3</v>
      </c>
      <c r="N38" s="13">
        <f t="shared" si="4"/>
        <v>24</v>
      </c>
      <c r="O38" s="14">
        <f t="shared" ref="O38:O73" si="5">SUM(D38:H38)/24</f>
        <v>30</v>
      </c>
      <c r="P38" s="15">
        <f t="shared" si="2"/>
        <v>720</v>
      </c>
    </row>
    <row r="39" spans="1:16" ht="66.75" customHeight="1">
      <c r="A39" s="4" t="s">
        <v>39</v>
      </c>
      <c r="B39" s="4" t="e" vm="40">
        <v>#VALUE!</v>
      </c>
      <c r="C39" s="4" t="e" vm="37">
        <v>#VALUE!</v>
      </c>
      <c r="D39" s="5">
        <v>42</v>
      </c>
      <c r="E39" s="5">
        <v>84</v>
      </c>
      <c r="F39" s="5">
        <v>84</v>
      </c>
      <c r="G39" s="5">
        <v>84</v>
      </c>
      <c r="H39" s="5">
        <v>42</v>
      </c>
      <c r="I39" s="13">
        <v>3</v>
      </c>
      <c r="J39" s="13">
        <v>6</v>
      </c>
      <c r="K39" s="13">
        <v>6</v>
      </c>
      <c r="L39" s="13">
        <v>6</v>
      </c>
      <c r="M39" s="13">
        <v>3</v>
      </c>
      <c r="N39" s="13">
        <f t="shared" si="4"/>
        <v>24</v>
      </c>
      <c r="O39" s="14">
        <f t="shared" si="5"/>
        <v>14</v>
      </c>
      <c r="P39" s="15">
        <f t="shared" si="2"/>
        <v>336</v>
      </c>
    </row>
    <row r="40" spans="1:16" ht="66.75" customHeight="1">
      <c r="A40" s="4" t="s">
        <v>40</v>
      </c>
      <c r="B40" s="4" t="e" vm="41">
        <v>#VALUE!</v>
      </c>
      <c r="C40" s="4" t="e" vm="37">
        <v>#VALUE!</v>
      </c>
      <c r="D40" s="5">
        <v>42</v>
      </c>
      <c r="E40" s="5">
        <v>84</v>
      </c>
      <c r="F40" s="5">
        <v>84</v>
      </c>
      <c r="G40" s="5">
        <v>84</v>
      </c>
      <c r="H40" s="5">
        <v>42</v>
      </c>
      <c r="I40" s="13">
        <v>3</v>
      </c>
      <c r="J40" s="13">
        <v>6</v>
      </c>
      <c r="K40" s="13">
        <v>6</v>
      </c>
      <c r="L40" s="13">
        <v>6</v>
      </c>
      <c r="M40" s="13">
        <v>3</v>
      </c>
      <c r="N40" s="13">
        <f t="shared" si="4"/>
        <v>24</v>
      </c>
      <c r="O40" s="14">
        <f t="shared" si="5"/>
        <v>14</v>
      </c>
      <c r="P40" s="15">
        <f t="shared" si="2"/>
        <v>336</v>
      </c>
    </row>
    <row r="41" spans="1:16" ht="66.75" customHeight="1">
      <c r="A41" s="4" t="s">
        <v>41</v>
      </c>
      <c r="B41" s="4" t="e" vm="42">
        <v>#VALUE!</v>
      </c>
      <c r="C41" s="4" t="e" vm="37">
        <v>#VALUE!</v>
      </c>
      <c r="D41" s="5">
        <v>42</v>
      </c>
      <c r="E41" s="5">
        <v>84</v>
      </c>
      <c r="F41" s="5">
        <v>84</v>
      </c>
      <c r="G41" s="5">
        <v>84</v>
      </c>
      <c r="H41" s="5">
        <v>42</v>
      </c>
      <c r="I41" s="13">
        <v>3</v>
      </c>
      <c r="J41" s="13">
        <v>6</v>
      </c>
      <c r="K41" s="13">
        <v>6</v>
      </c>
      <c r="L41" s="13">
        <v>6</v>
      </c>
      <c r="M41" s="13">
        <v>3</v>
      </c>
      <c r="N41" s="13">
        <f t="shared" si="4"/>
        <v>24</v>
      </c>
      <c r="O41" s="14">
        <f t="shared" si="5"/>
        <v>14</v>
      </c>
      <c r="P41" s="15">
        <f t="shared" si="2"/>
        <v>336</v>
      </c>
    </row>
    <row r="42" spans="1:16" ht="66.75" customHeight="1">
      <c r="A42" s="4" t="s">
        <v>42</v>
      </c>
      <c r="B42" s="4" t="e" vm="43">
        <v>#VALUE!</v>
      </c>
      <c r="C42" s="4" t="e" vm="44">
        <v>#VALUE!</v>
      </c>
      <c r="D42" s="5">
        <v>66</v>
      </c>
      <c r="E42" s="5">
        <v>132</v>
      </c>
      <c r="F42" s="5">
        <v>132</v>
      </c>
      <c r="G42" s="5">
        <v>132</v>
      </c>
      <c r="H42" s="5">
        <v>66</v>
      </c>
      <c r="I42" s="13">
        <v>3</v>
      </c>
      <c r="J42" s="13">
        <v>6</v>
      </c>
      <c r="K42" s="13">
        <v>6</v>
      </c>
      <c r="L42" s="13">
        <v>6</v>
      </c>
      <c r="M42" s="13">
        <v>3</v>
      </c>
      <c r="N42" s="13">
        <f t="shared" si="4"/>
        <v>24</v>
      </c>
      <c r="O42" s="14">
        <f t="shared" si="5"/>
        <v>22</v>
      </c>
      <c r="P42" s="15">
        <f t="shared" si="2"/>
        <v>528</v>
      </c>
    </row>
    <row r="43" spans="1:16" ht="66.75" customHeight="1">
      <c r="A43" s="4" t="s">
        <v>43</v>
      </c>
      <c r="B43" s="4" t="e" vm="45">
        <v>#VALUE!</v>
      </c>
      <c r="C43" s="4" t="e" vm="44">
        <v>#VALUE!</v>
      </c>
      <c r="D43" s="5">
        <v>18</v>
      </c>
      <c r="E43" s="5">
        <v>36</v>
      </c>
      <c r="F43" s="5">
        <v>36</v>
      </c>
      <c r="G43" s="5">
        <v>36</v>
      </c>
      <c r="H43" s="5">
        <v>18</v>
      </c>
      <c r="I43" s="13">
        <v>3</v>
      </c>
      <c r="J43" s="13">
        <v>6</v>
      </c>
      <c r="K43" s="13">
        <v>6</v>
      </c>
      <c r="L43" s="13">
        <v>6</v>
      </c>
      <c r="M43" s="13">
        <v>3</v>
      </c>
      <c r="N43" s="13">
        <f t="shared" si="4"/>
        <v>24</v>
      </c>
      <c r="O43" s="14">
        <f t="shared" si="5"/>
        <v>6</v>
      </c>
      <c r="P43" s="15">
        <f t="shared" si="2"/>
        <v>144</v>
      </c>
    </row>
    <row r="44" spans="1:16" ht="66.75" customHeight="1">
      <c r="A44" s="4" t="s">
        <v>44</v>
      </c>
      <c r="B44" s="4" t="e" vm="46">
        <v>#VALUE!</v>
      </c>
      <c r="C44" s="4" t="e" vm="44">
        <v>#VALUE!</v>
      </c>
      <c r="D44" s="5">
        <v>48</v>
      </c>
      <c r="E44" s="5">
        <v>96</v>
      </c>
      <c r="F44" s="5">
        <v>96</v>
      </c>
      <c r="G44" s="5">
        <v>96</v>
      </c>
      <c r="H44" s="5">
        <v>48</v>
      </c>
      <c r="I44" s="13">
        <v>3</v>
      </c>
      <c r="J44" s="13">
        <v>6</v>
      </c>
      <c r="K44" s="13">
        <v>6</v>
      </c>
      <c r="L44" s="13">
        <v>6</v>
      </c>
      <c r="M44" s="13">
        <v>3</v>
      </c>
      <c r="N44" s="13">
        <f t="shared" si="4"/>
        <v>24</v>
      </c>
      <c r="O44" s="14">
        <f t="shared" si="5"/>
        <v>16</v>
      </c>
      <c r="P44" s="15">
        <f t="shared" si="2"/>
        <v>384</v>
      </c>
    </row>
    <row r="45" spans="1:16" ht="66.75" customHeight="1">
      <c r="A45" s="4" t="s">
        <v>45</v>
      </c>
      <c r="B45" s="4" t="e" vm="47">
        <v>#VALUE!</v>
      </c>
      <c r="C45" s="4" t="e" vm="44">
        <v>#VALUE!</v>
      </c>
      <c r="D45" s="5">
        <v>48</v>
      </c>
      <c r="E45" s="5">
        <v>96</v>
      </c>
      <c r="F45" s="5">
        <v>96</v>
      </c>
      <c r="G45" s="5">
        <v>96</v>
      </c>
      <c r="H45" s="5">
        <v>48</v>
      </c>
      <c r="I45" s="13">
        <v>3</v>
      </c>
      <c r="J45" s="13">
        <v>6</v>
      </c>
      <c r="K45" s="13">
        <v>6</v>
      </c>
      <c r="L45" s="13">
        <v>6</v>
      </c>
      <c r="M45" s="13">
        <v>3</v>
      </c>
      <c r="N45" s="13">
        <f t="shared" si="4"/>
        <v>24</v>
      </c>
      <c r="O45" s="14">
        <f t="shared" si="5"/>
        <v>16</v>
      </c>
      <c r="P45" s="15">
        <f t="shared" si="2"/>
        <v>384</v>
      </c>
    </row>
    <row r="46" spans="1:16" ht="66.75" customHeight="1">
      <c r="A46" s="4" t="s">
        <v>46</v>
      </c>
      <c r="B46" s="4" t="e" vm="48">
        <v>#VALUE!</v>
      </c>
      <c r="C46" s="4" t="e" vm="44">
        <v>#VALUE!</v>
      </c>
      <c r="D46" s="5">
        <v>96</v>
      </c>
      <c r="E46" s="5">
        <v>192</v>
      </c>
      <c r="F46" s="5">
        <v>192</v>
      </c>
      <c r="G46" s="5">
        <v>192</v>
      </c>
      <c r="H46" s="5">
        <v>96</v>
      </c>
      <c r="I46" s="13">
        <v>3</v>
      </c>
      <c r="J46" s="13">
        <v>6</v>
      </c>
      <c r="K46" s="13">
        <v>6</v>
      </c>
      <c r="L46" s="13">
        <v>6</v>
      </c>
      <c r="M46" s="13">
        <v>3</v>
      </c>
      <c r="N46" s="13">
        <f t="shared" si="4"/>
        <v>24</v>
      </c>
      <c r="O46" s="14">
        <f t="shared" si="5"/>
        <v>32</v>
      </c>
      <c r="P46" s="15">
        <f t="shared" si="2"/>
        <v>768</v>
      </c>
    </row>
    <row r="47" spans="1:16" ht="66.75" customHeight="1">
      <c r="A47" s="4" t="s">
        <v>47</v>
      </c>
      <c r="B47" s="4" t="e" vm="49">
        <v>#VALUE!</v>
      </c>
      <c r="C47" s="4" t="e" vm="44">
        <v>#VALUE!</v>
      </c>
      <c r="D47" s="5">
        <v>48</v>
      </c>
      <c r="E47" s="5">
        <v>96</v>
      </c>
      <c r="F47" s="5">
        <v>96</v>
      </c>
      <c r="G47" s="5">
        <v>96</v>
      </c>
      <c r="H47" s="5">
        <v>48</v>
      </c>
      <c r="I47" s="13">
        <v>3</v>
      </c>
      <c r="J47" s="13">
        <v>6</v>
      </c>
      <c r="K47" s="13">
        <v>6</v>
      </c>
      <c r="L47" s="13">
        <v>6</v>
      </c>
      <c r="M47" s="13">
        <v>3</v>
      </c>
      <c r="N47" s="13">
        <f t="shared" si="4"/>
        <v>24</v>
      </c>
      <c r="O47" s="14">
        <f t="shared" si="5"/>
        <v>16</v>
      </c>
      <c r="P47" s="15">
        <f t="shared" si="2"/>
        <v>384</v>
      </c>
    </row>
    <row r="48" spans="1:16" ht="66.75" customHeight="1">
      <c r="A48" s="4" t="s">
        <v>48</v>
      </c>
      <c r="B48" s="4" t="e" vm="50">
        <v>#VALUE!</v>
      </c>
      <c r="C48" s="4" t="e" vm="51">
        <v>#VALUE!</v>
      </c>
      <c r="D48" s="5">
        <v>96</v>
      </c>
      <c r="E48" s="5">
        <v>192</v>
      </c>
      <c r="F48" s="5">
        <v>192</v>
      </c>
      <c r="G48" s="5">
        <v>192</v>
      </c>
      <c r="H48" s="5">
        <v>96</v>
      </c>
      <c r="I48" s="13">
        <v>3</v>
      </c>
      <c r="J48" s="13">
        <v>6</v>
      </c>
      <c r="K48" s="13">
        <v>6</v>
      </c>
      <c r="L48" s="13">
        <v>6</v>
      </c>
      <c r="M48" s="13">
        <v>3</v>
      </c>
      <c r="N48" s="13">
        <f t="shared" si="4"/>
        <v>24</v>
      </c>
      <c r="O48" s="14">
        <f t="shared" si="5"/>
        <v>32</v>
      </c>
      <c r="P48" s="15">
        <f t="shared" si="2"/>
        <v>768</v>
      </c>
    </row>
    <row r="49" spans="1:16" ht="66.75" customHeight="1">
      <c r="A49" s="4" t="s">
        <v>49</v>
      </c>
      <c r="B49" s="4" t="e" vm="52">
        <v>#VALUE!</v>
      </c>
      <c r="C49" s="4" t="e" vm="51">
        <v>#VALUE!</v>
      </c>
      <c r="D49" s="5">
        <v>48</v>
      </c>
      <c r="E49" s="5">
        <v>96</v>
      </c>
      <c r="F49" s="5">
        <v>96</v>
      </c>
      <c r="G49" s="5">
        <v>96</v>
      </c>
      <c r="H49" s="5">
        <v>48</v>
      </c>
      <c r="I49" s="13">
        <v>3</v>
      </c>
      <c r="J49" s="13">
        <v>6</v>
      </c>
      <c r="K49" s="13">
        <v>6</v>
      </c>
      <c r="L49" s="13">
        <v>6</v>
      </c>
      <c r="M49" s="13">
        <v>3</v>
      </c>
      <c r="N49" s="13">
        <f t="shared" si="4"/>
        <v>24</v>
      </c>
      <c r="O49" s="14">
        <f t="shared" si="5"/>
        <v>16</v>
      </c>
      <c r="P49" s="15">
        <f t="shared" si="2"/>
        <v>384</v>
      </c>
    </row>
    <row r="50" spans="1:16" ht="66.75" customHeight="1">
      <c r="A50" s="4" t="s">
        <v>50</v>
      </c>
      <c r="B50" s="4" t="e" vm="53">
        <v>#VALUE!</v>
      </c>
      <c r="C50" s="4" t="e" vm="51">
        <v>#VALUE!</v>
      </c>
      <c r="D50" s="5">
        <v>48</v>
      </c>
      <c r="E50" s="5">
        <v>96</v>
      </c>
      <c r="F50" s="5">
        <v>96</v>
      </c>
      <c r="G50" s="5">
        <v>96</v>
      </c>
      <c r="H50" s="5">
        <v>48</v>
      </c>
      <c r="I50" s="13">
        <v>3</v>
      </c>
      <c r="J50" s="13">
        <v>6</v>
      </c>
      <c r="K50" s="13">
        <v>6</v>
      </c>
      <c r="L50" s="13">
        <v>6</v>
      </c>
      <c r="M50" s="13">
        <v>3</v>
      </c>
      <c r="N50" s="13">
        <f t="shared" si="4"/>
        <v>24</v>
      </c>
      <c r="O50" s="14">
        <f t="shared" si="5"/>
        <v>16</v>
      </c>
      <c r="P50" s="15">
        <f t="shared" si="2"/>
        <v>384</v>
      </c>
    </row>
    <row r="51" spans="1:16" ht="66.75" customHeight="1">
      <c r="A51" s="4" t="s">
        <v>51</v>
      </c>
      <c r="B51" s="4" t="e" vm="54">
        <v>#VALUE!</v>
      </c>
      <c r="C51" s="4" t="e" vm="51">
        <v>#VALUE!</v>
      </c>
      <c r="D51" s="5">
        <v>48</v>
      </c>
      <c r="E51" s="5">
        <v>96</v>
      </c>
      <c r="F51" s="5">
        <v>96</v>
      </c>
      <c r="G51" s="5">
        <v>96</v>
      </c>
      <c r="H51" s="5">
        <v>48</v>
      </c>
      <c r="I51" s="13">
        <v>3</v>
      </c>
      <c r="J51" s="13">
        <v>6</v>
      </c>
      <c r="K51" s="13">
        <v>6</v>
      </c>
      <c r="L51" s="13">
        <v>6</v>
      </c>
      <c r="M51" s="13">
        <v>3</v>
      </c>
      <c r="N51" s="13">
        <f t="shared" si="4"/>
        <v>24</v>
      </c>
      <c r="O51" s="14">
        <f t="shared" si="5"/>
        <v>16</v>
      </c>
      <c r="P51" s="15">
        <f t="shared" si="2"/>
        <v>384</v>
      </c>
    </row>
    <row r="52" spans="1:16" ht="66.75" customHeight="1">
      <c r="A52" s="4" t="s">
        <v>52</v>
      </c>
      <c r="B52" s="4" t="e" vm="55">
        <v>#VALUE!</v>
      </c>
      <c r="C52" s="4" t="e" vm="51">
        <v>#VALUE!</v>
      </c>
      <c r="D52" s="5">
        <v>48</v>
      </c>
      <c r="E52" s="5">
        <v>96</v>
      </c>
      <c r="F52" s="5">
        <v>96</v>
      </c>
      <c r="G52" s="5">
        <v>96</v>
      </c>
      <c r="H52" s="5">
        <v>48</v>
      </c>
      <c r="I52" s="13">
        <v>3</v>
      </c>
      <c r="J52" s="13">
        <v>6</v>
      </c>
      <c r="K52" s="13">
        <v>6</v>
      </c>
      <c r="L52" s="13">
        <v>6</v>
      </c>
      <c r="M52" s="13">
        <v>3</v>
      </c>
      <c r="N52" s="13">
        <f t="shared" si="4"/>
        <v>24</v>
      </c>
      <c r="O52" s="14">
        <f t="shared" si="5"/>
        <v>16</v>
      </c>
      <c r="P52" s="15">
        <f t="shared" si="2"/>
        <v>384</v>
      </c>
    </row>
    <row r="53" spans="1:16" ht="66.75" customHeight="1">
      <c r="A53" s="4" t="s">
        <v>53</v>
      </c>
      <c r="B53" s="4" t="e" vm="56">
        <v>#VALUE!</v>
      </c>
      <c r="C53" s="4" t="e" vm="57">
        <v>#VALUE!</v>
      </c>
      <c r="D53" s="5">
        <v>48</v>
      </c>
      <c r="E53" s="5">
        <v>96</v>
      </c>
      <c r="F53" s="5">
        <v>96</v>
      </c>
      <c r="G53" s="5">
        <v>96</v>
      </c>
      <c r="H53" s="5">
        <v>48</v>
      </c>
      <c r="I53" s="13">
        <v>3</v>
      </c>
      <c r="J53" s="13">
        <v>6</v>
      </c>
      <c r="K53" s="13">
        <v>6</v>
      </c>
      <c r="L53" s="13">
        <v>6</v>
      </c>
      <c r="M53" s="13">
        <v>3</v>
      </c>
      <c r="N53" s="13">
        <f t="shared" si="4"/>
        <v>24</v>
      </c>
      <c r="O53" s="14">
        <f t="shared" si="5"/>
        <v>16</v>
      </c>
      <c r="P53" s="15">
        <f t="shared" si="2"/>
        <v>384</v>
      </c>
    </row>
    <row r="54" spans="1:16" ht="66.75" customHeight="1">
      <c r="A54" s="4" t="s">
        <v>54</v>
      </c>
      <c r="B54" s="4" t="e" vm="58">
        <v>#VALUE!</v>
      </c>
      <c r="C54" s="4" t="e" vm="57">
        <v>#VALUE!</v>
      </c>
      <c r="D54" s="5">
        <v>102</v>
      </c>
      <c r="E54" s="5">
        <v>204</v>
      </c>
      <c r="F54" s="5">
        <v>204</v>
      </c>
      <c r="G54" s="5">
        <v>204</v>
      </c>
      <c r="H54" s="5">
        <v>102</v>
      </c>
      <c r="I54" s="13">
        <v>3</v>
      </c>
      <c r="J54" s="13">
        <v>6</v>
      </c>
      <c r="K54" s="13">
        <v>6</v>
      </c>
      <c r="L54" s="13">
        <v>6</v>
      </c>
      <c r="M54" s="13">
        <v>3</v>
      </c>
      <c r="N54" s="13">
        <f t="shared" si="4"/>
        <v>24</v>
      </c>
      <c r="O54" s="14">
        <f t="shared" si="5"/>
        <v>34</v>
      </c>
      <c r="P54" s="15">
        <f t="shared" si="2"/>
        <v>816</v>
      </c>
    </row>
    <row r="55" spans="1:16" ht="66.75" customHeight="1">
      <c r="A55" s="4" t="s">
        <v>55</v>
      </c>
      <c r="B55" s="4" t="e" vm="59">
        <v>#VALUE!</v>
      </c>
      <c r="C55" s="4" t="e" vm="57">
        <v>#VALUE!</v>
      </c>
      <c r="D55" s="5">
        <v>102</v>
      </c>
      <c r="E55" s="5">
        <v>204</v>
      </c>
      <c r="F55" s="5">
        <v>204</v>
      </c>
      <c r="G55" s="5">
        <v>204</v>
      </c>
      <c r="H55" s="5">
        <v>102</v>
      </c>
      <c r="I55" s="13">
        <v>3</v>
      </c>
      <c r="J55" s="13">
        <v>6</v>
      </c>
      <c r="K55" s="13">
        <v>6</v>
      </c>
      <c r="L55" s="13">
        <v>6</v>
      </c>
      <c r="M55" s="13">
        <v>3</v>
      </c>
      <c r="N55" s="13">
        <f t="shared" si="4"/>
        <v>24</v>
      </c>
      <c r="O55" s="14">
        <f t="shared" si="5"/>
        <v>34</v>
      </c>
      <c r="P55" s="15">
        <f t="shared" si="2"/>
        <v>816</v>
      </c>
    </row>
    <row r="56" spans="1:16" ht="66.75" customHeight="1">
      <c r="A56" s="4" t="s">
        <v>56</v>
      </c>
      <c r="B56" s="4" t="e" vm="60">
        <v>#VALUE!</v>
      </c>
      <c r="C56" s="4" t="e" vm="57">
        <v>#VALUE!</v>
      </c>
      <c r="D56" s="5">
        <v>192</v>
      </c>
      <c r="E56" s="5">
        <v>192</v>
      </c>
      <c r="F56" s="5">
        <v>96</v>
      </c>
      <c r="G56" s="5">
        <v>192</v>
      </c>
      <c r="H56" s="5">
        <v>96</v>
      </c>
      <c r="I56" s="13">
        <v>3</v>
      </c>
      <c r="J56" s="13">
        <v>6</v>
      </c>
      <c r="K56" s="13">
        <v>6</v>
      </c>
      <c r="L56" s="13">
        <v>6</v>
      </c>
      <c r="M56" s="13">
        <v>3</v>
      </c>
      <c r="N56" s="13">
        <f t="shared" si="4"/>
        <v>24</v>
      </c>
      <c r="O56" s="14">
        <f t="shared" si="5"/>
        <v>32</v>
      </c>
      <c r="P56" s="15">
        <f t="shared" si="2"/>
        <v>768</v>
      </c>
    </row>
    <row r="57" spans="1:16" ht="66.75" customHeight="1">
      <c r="A57" s="4" t="s">
        <v>57</v>
      </c>
      <c r="B57" s="4" t="e" vm="61">
        <v>#VALUE!</v>
      </c>
      <c r="C57" s="4" t="e" vm="57">
        <v>#VALUE!</v>
      </c>
      <c r="D57" s="5">
        <v>48</v>
      </c>
      <c r="E57" s="5">
        <v>96</v>
      </c>
      <c r="F57" s="5">
        <v>96</v>
      </c>
      <c r="G57" s="5">
        <v>96</v>
      </c>
      <c r="H57" s="5">
        <v>48</v>
      </c>
      <c r="I57" s="13">
        <v>3</v>
      </c>
      <c r="J57" s="13">
        <v>6</v>
      </c>
      <c r="K57" s="13">
        <v>6</v>
      </c>
      <c r="L57" s="13">
        <v>6</v>
      </c>
      <c r="M57" s="13">
        <v>3</v>
      </c>
      <c r="N57" s="13">
        <f t="shared" si="4"/>
        <v>24</v>
      </c>
      <c r="O57" s="14">
        <f t="shared" si="5"/>
        <v>16</v>
      </c>
      <c r="P57" s="15">
        <f t="shared" si="2"/>
        <v>384</v>
      </c>
    </row>
    <row r="58" spans="1:16" ht="66.75" customHeight="1">
      <c r="A58" s="4" t="s">
        <v>58</v>
      </c>
      <c r="B58" s="4" t="e" vm="62">
        <v>#VALUE!</v>
      </c>
      <c r="C58" s="4" t="e" vm="63">
        <v>#VALUE!</v>
      </c>
      <c r="D58" s="5">
        <v>96</v>
      </c>
      <c r="E58" s="5">
        <v>192</v>
      </c>
      <c r="F58" s="5">
        <v>192</v>
      </c>
      <c r="G58" s="5">
        <v>192</v>
      </c>
      <c r="H58" s="5">
        <v>96</v>
      </c>
      <c r="I58" s="13">
        <v>3</v>
      </c>
      <c r="J58" s="13">
        <v>6</v>
      </c>
      <c r="K58" s="13">
        <v>6</v>
      </c>
      <c r="L58" s="13">
        <v>6</v>
      </c>
      <c r="M58" s="13">
        <v>3</v>
      </c>
      <c r="N58" s="13">
        <f t="shared" si="4"/>
        <v>24</v>
      </c>
      <c r="O58" s="14">
        <f t="shared" si="5"/>
        <v>32</v>
      </c>
      <c r="P58" s="15">
        <f t="shared" si="2"/>
        <v>768</v>
      </c>
    </row>
    <row r="59" spans="1:16" ht="66.75" customHeight="1">
      <c r="A59" s="4" t="s">
        <v>59</v>
      </c>
      <c r="B59" s="4" t="e" vm="64">
        <v>#VALUE!</v>
      </c>
      <c r="C59" s="4" t="e" vm="63">
        <v>#VALUE!</v>
      </c>
      <c r="D59" s="5">
        <v>90</v>
      </c>
      <c r="E59" s="5">
        <v>180</v>
      </c>
      <c r="F59" s="5">
        <v>180</v>
      </c>
      <c r="G59" s="5">
        <v>180</v>
      </c>
      <c r="H59" s="5">
        <v>90</v>
      </c>
      <c r="I59" s="13">
        <v>3</v>
      </c>
      <c r="J59" s="13">
        <v>6</v>
      </c>
      <c r="K59" s="13">
        <v>6</v>
      </c>
      <c r="L59" s="13">
        <v>6</v>
      </c>
      <c r="M59" s="13">
        <v>3</v>
      </c>
      <c r="N59" s="13">
        <f t="shared" si="4"/>
        <v>24</v>
      </c>
      <c r="O59" s="14">
        <f t="shared" si="5"/>
        <v>30</v>
      </c>
      <c r="P59" s="15">
        <f t="shared" si="2"/>
        <v>720</v>
      </c>
    </row>
    <row r="60" spans="1:16" ht="66.75" customHeight="1">
      <c r="A60" s="4" t="s">
        <v>60</v>
      </c>
      <c r="B60" s="4" t="e" vm="65">
        <v>#VALUE!</v>
      </c>
      <c r="C60" s="4" t="e" vm="63">
        <v>#VALUE!</v>
      </c>
      <c r="D60" s="5">
        <v>48</v>
      </c>
      <c r="E60" s="5">
        <v>96</v>
      </c>
      <c r="F60" s="5">
        <v>96</v>
      </c>
      <c r="G60" s="5">
        <v>96</v>
      </c>
      <c r="H60" s="5">
        <v>48</v>
      </c>
      <c r="I60" s="13">
        <v>3</v>
      </c>
      <c r="J60" s="13">
        <v>6</v>
      </c>
      <c r="K60" s="13">
        <v>6</v>
      </c>
      <c r="L60" s="13">
        <v>6</v>
      </c>
      <c r="M60" s="13">
        <v>3</v>
      </c>
      <c r="N60" s="13">
        <f t="shared" si="4"/>
        <v>24</v>
      </c>
      <c r="O60" s="14">
        <f t="shared" si="5"/>
        <v>16</v>
      </c>
      <c r="P60" s="15">
        <f t="shared" si="2"/>
        <v>384</v>
      </c>
    </row>
    <row r="61" spans="1:16" ht="66.75" customHeight="1">
      <c r="A61" s="4" t="s">
        <v>61</v>
      </c>
      <c r="B61" s="4" t="e" vm="66">
        <v>#VALUE!</v>
      </c>
      <c r="C61" s="4" t="e" vm="63">
        <v>#VALUE!</v>
      </c>
      <c r="D61" s="5">
        <v>48</v>
      </c>
      <c r="E61" s="5">
        <v>96</v>
      </c>
      <c r="F61" s="5">
        <v>96</v>
      </c>
      <c r="G61" s="5">
        <v>96</v>
      </c>
      <c r="H61" s="5">
        <v>48</v>
      </c>
      <c r="I61" s="13">
        <v>3</v>
      </c>
      <c r="J61" s="13">
        <v>6</v>
      </c>
      <c r="K61" s="13">
        <v>6</v>
      </c>
      <c r="L61" s="13">
        <v>6</v>
      </c>
      <c r="M61" s="13">
        <v>3</v>
      </c>
      <c r="N61" s="13">
        <f t="shared" si="4"/>
        <v>24</v>
      </c>
      <c r="O61" s="14">
        <f t="shared" si="5"/>
        <v>16</v>
      </c>
      <c r="P61" s="15">
        <f t="shared" si="2"/>
        <v>384</v>
      </c>
    </row>
    <row r="62" spans="1:16" ht="66.75" customHeight="1">
      <c r="A62" s="4" t="s">
        <v>62</v>
      </c>
      <c r="B62" s="4" t="e" vm="67">
        <v>#VALUE!</v>
      </c>
      <c r="C62" s="4" t="e" vm="63">
        <v>#VALUE!</v>
      </c>
      <c r="D62" s="5">
        <v>48</v>
      </c>
      <c r="E62" s="5">
        <v>96</v>
      </c>
      <c r="F62" s="5">
        <v>96</v>
      </c>
      <c r="G62" s="5">
        <v>96</v>
      </c>
      <c r="H62" s="5">
        <v>48</v>
      </c>
      <c r="I62" s="13">
        <v>3</v>
      </c>
      <c r="J62" s="13">
        <v>6</v>
      </c>
      <c r="K62" s="13">
        <v>6</v>
      </c>
      <c r="L62" s="13">
        <v>6</v>
      </c>
      <c r="M62" s="13">
        <v>3</v>
      </c>
      <c r="N62" s="13">
        <f t="shared" si="4"/>
        <v>24</v>
      </c>
      <c r="O62" s="14">
        <f t="shared" si="5"/>
        <v>16</v>
      </c>
      <c r="P62" s="15">
        <f t="shared" si="2"/>
        <v>384</v>
      </c>
    </row>
    <row r="63" spans="1:16" ht="66.75" customHeight="1">
      <c r="A63" s="4" t="s">
        <v>63</v>
      </c>
      <c r="B63" s="4" t="e" vm="68">
        <v>#VALUE!</v>
      </c>
      <c r="C63" s="4" t="e" vm="63">
        <v>#VALUE!</v>
      </c>
      <c r="D63" s="5">
        <v>90</v>
      </c>
      <c r="E63" s="5">
        <v>180</v>
      </c>
      <c r="F63" s="5">
        <v>180</v>
      </c>
      <c r="G63" s="5">
        <v>180</v>
      </c>
      <c r="H63" s="5">
        <v>90</v>
      </c>
      <c r="I63" s="13">
        <v>3</v>
      </c>
      <c r="J63" s="13">
        <v>6</v>
      </c>
      <c r="K63" s="13">
        <v>6</v>
      </c>
      <c r="L63" s="13">
        <v>6</v>
      </c>
      <c r="M63" s="13">
        <v>3</v>
      </c>
      <c r="N63" s="13">
        <f t="shared" si="4"/>
        <v>24</v>
      </c>
      <c r="O63" s="14">
        <f t="shared" si="5"/>
        <v>30</v>
      </c>
      <c r="P63" s="15">
        <f t="shared" si="2"/>
        <v>720</v>
      </c>
    </row>
    <row r="64" spans="1:16" ht="66.75" customHeight="1">
      <c r="A64" s="4" t="s">
        <v>64</v>
      </c>
      <c r="B64" s="4" t="e" vm="69">
        <v>#VALUE!</v>
      </c>
      <c r="C64" s="4" t="e" vm="70">
        <v>#VALUE!</v>
      </c>
      <c r="D64" s="5">
        <v>129</v>
      </c>
      <c r="E64" s="5">
        <v>258</v>
      </c>
      <c r="F64" s="5">
        <v>258</v>
      </c>
      <c r="G64" s="5">
        <v>258</v>
      </c>
      <c r="H64" s="5">
        <v>129</v>
      </c>
      <c r="I64" s="13">
        <v>3</v>
      </c>
      <c r="J64" s="13">
        <v>6</v>
      </c>
      <c r="K64" s="13">
        <v>6</v>
      </c>
      <c r="L64" s="13">
        <v>6</v>
      </c>
      <c r="M64" s="13">
        <v>3</v>
      </c>
      <c r="N64" s="13">
        <f t="shared" si="4"/>
        <v>24</v>
      </c>
      <c r="O64" s="14">
        <f t="shared" si="5"/>
        <v>43</v>
      </c>
      <c r="P64" s="15">
        <f t="shared" si="2"/>
        <v>1032</v>
      </c>
    </row>
    <row r="65" spans="1:16" ht="66.75" customHeight="1">
      <c r="A65" s="4" t="s">
        <v>65</v>
      </c>
      <c r="B65" s="4" t="e" vm="71">
        <v>#VALUE!</v>
      </c>
      <c r="C65" s="4" t="e" vm="70">
        <v>#VALUE!</v>
      </c>
      <c r="D65" s="5">
        <v>132</v>
      </c>
      <c r="E65" s="5">
        <v>264</v>
      </c>
      <c r="F65" s="5">
        <v>264</v>
      </c>
      <c r="G65" s="5">
        <v>264</v>
      </c>
      <c r="H65" s="5">
        <v>132</v>
      </c>
      <c r="I65" s="13">
        <v>3</v>
      </c>
      <c r="J65" s="13">
        <v>6</v>
      </c>
      <c r="K65" s="13">
        <v>6</v>
      </c>
      <c r="L65" s="13">
        <v>6</v>
      </c>
      <c r="M65" s="13">
        <v>3</v>
      </c>
      <c r="N65" s="13">
        <f t="shared" si="4"/>
        <v>24</v>
      </c>
      <c r="O65" s="14">
        <f t="shared" si="5"/>
        <v>44</v>
      </c>
      <c r="P65" s="15">
        <f t="shared" si="2"/>
        <v>1056</v>
      </c>
    </row>
    <row r="66" spans="1:16" ht="66.75" customHeight="1">
      <c r="A66" s="4" t="s">
        <v>66</v>
      </c>
      <c r="B66" s="4" t="e" vm="72">
        <v>#VALUE!</v>
      </c>
      <c r="C66" s="4" t="e" vm="70">
        <v>#VALUE!</v>
      </c>
      <c r="D66" s="5">
        <v>132</v>
      </c>
      <c r="E66" s="5">
        <v>264</v>
      </c>
      <c r="F66" s="5">
        <v>264</v>
      </c>
      <c r="G66" s="5">
        <v>264</v>
      </c>
      <c r="H66" s="5">
        <v>132</v>
      </c>
      <c r="I66" s="13">
        <v>3</v>
      </c>
      <c r="J66" s="13">
        <v>6</v>
      </c>
      <c r="K66" s="13">
        <v>6</v>
      </c>
      <c r="L66" s="13">
        <v>6</v>
      </c>
      <c r="M66" s="13">
        <v>3</v>
      </c>
      <c r="N66" s="13">
        <f t="shared" si="4"/>
        <v>24</v>
      </c>
      <c r="O66" s="14">
        <f t="shared" si="5"/>
        <v>44</v>
      </c>
      <c r="P66" s="15">
        <f t="shared" si="2"/>
        <v>1056</v>
      </c>
    </row>
    <row r="67" spans="1:16" ht="66.75" customHeight="1">
      <c r="A67" s="4" t="s">
        <v>67</v>
      </c>
      <c r="B67" s="4" t="e" vm="73">
        <v>#VALUE!</v>
      </c>
      <c r="C67" s="4" t="e" vm="70">
        <v>#VALUE!</v>
      </c>
      <c r="D67" s="5">
        <v>126</v>
      </c>
      <c r="E67" s="5">
        <v>252</v>
      </c>
      <c r="F67" s="5">
        <v>252</v>
      </c>
      <c r="G67" s="5">
        <v>252</v>
      </c>
      <c r="H67" s="5">
        <v>126</v>
      </c>
      <c r="I67" s="13">
        <v>3</v>
      </c>
      <c r="J67" s="13">
        <v>6</v>
      </c>
      <c r="K67" s="13">
        <v>6</v>
      </c>
      <c r="L67" s="13">
        <v>6</v>
      </c>
      <c r="M67" s="13">
        <v>3</v>
      </c>
      <c r="N67" s="13">
        <f t="shared" si="4"/>
        <v>24</v>
      </c>
      <c r="O67" s="14">
        <f t="shared" si="5"/>
        <v>42</v>
      </c>
      <c r="P67" s="15">
        <f t="shared" si="2"/>
        <v>1008</v>
      </c>
    </row>
    <row r="68" spans="1:16" ht="66.75" customHeight="1">
      <c r="A68" s="4" t="s">
        <v>68</v>
      </c>
      <c r="B68" s="4" t="e" vm="74">
        <v>#VALUE!</v>
      </c>
      <c r="C68" s="4" t="e" vm="70">
        <v>#VALUE!</v>
      </c>
      <c r="D68" s="5">
        <v>132</v>
      </c>
      <c r="E68" s="5">
        <v>264</v>
      </c>
      <c r="F68" s="5">
        <v>264</v>
      </c>
      <c r="G68" s="5">
        <v>264</v>
      </c>
      <c r="H68" s="5">
        <v>132</v>
      </c>
      <c r="I68" s="13">
        <v>3</v>
      </c>
      <c r="J68" s="13">
        <v>6</v>
      </c>
      <c r="K68" s="13">
        <v>6</v>
      </c>
      <c r="L68" s="13">
        <v>6</v>
      </c>
      <c r="M68" s="13">
        <v>3</v>
      </c>
      <c r="N68" s="13">
        <f t="shared" si="4"/>
        <v>24</v>
      </c>
      <c r="O68" s="14">
        <f t="shared" si="5"/>
        <v>44</v>
      </c>
      <c r="P68" s="15">
        <f t="shared" si="2"/>
        <v>1056</v>
      </c>
    </row>
    <row r="69" spans="1:16" ht="66.75" customHeight="1">
      <c r="A69" s="4" t="s">
        <v>69</v>
      </c>
      <c r="B69" s="4" t="e" vm="75">
        <v>#VALUE!</v>
      </c>
      <c r="C69" s="4" t="e" vm="70">
        <v>#VALUE!</v>
      </c>
      <c r="D69" s="5">
        <v>111</v>
      </c>
      <c r="E69" s="5">
        <v>222</v>
      </c>
      <c r="F69" s="5">
        <v>222</v>
      </c>
      <c r="G69" s="5">
        <v>222</v>
      </c>
      <c r="H69" s="5">
        <v>111</v>
      </c>
      <c r="I69" s="13">
        <v>3</v>
      </c>
      <c r="J69" s="13">
        <v>6</v>
      </c>
      <c r="K69" s="13">
        <v>6</v>
      </c>
      <c r="L69" s="13">
        <v>6</v>
      </c>
      <c r="M69" s="13">
        <v>3</v>
      </c>
      <c r="N69" s="13">
        <f t="shared" si="4"/>
        <v>24</v>
      </c>
      <c r="O69" s="14">
        <f t="shared" si="5"/>
        <v>37</v>
      </c>
      <c r="P69" s="15">
        <f t="shared" si="2"/>
        <v>888</v>
      </c>
    </row>
    <row r="70" spans="1:16" ht="66.75" customHeight="1">
      <c r="A70" s="4" t="s">
        <v>70</v>
      </c>
      <c r="B70" s="4" t="e" vm="76">
        <v>#VALUE!</v>
      </c>
      <c r="C70" s="4" t="e" vm="70">
        <v>#VALUE!</v>
      </c>
      <c r="D70" s="5">
        <v>114</v>
      </c>
      <c r="E70" s="5">
        <v>228</v>
      </c>
      <c r="F70" s="5">
        <v>228</v>
      </c>
      <c r="G70" s="5">
        <v>228</v>
      </c>
      <c r="H70" s="5">
        <v>114</v>
      </c>
      <c r="I70" s="13">
        <v>3</v>
      </c>
      <c r="J70" s="13">
        <v>6</v>
      </c>
      <c r="K70" s="13">
        <v>6</v>
      </c>
      <c r="L70" s="13">
        <v>6</v>
      </c>
      <c r="M70" s="13">
        <v>3</v>
      </c>
      <c r="N70" s="13">
        <f t="shared" si="4"/>
        <v>24</v>
      </c>
      <c r="O70" s="14">
        <f t="shared" si="5"/>
        <v>38</v>
      </c>
      <c r="P70" s="15">
        <f t="shared" si="2"/>
        <v>912</v>
      </c>
    </row>
    <row r="71" spans="1:16" ht="66.75" customHeight="1">
      <c r="A71" s="4" t="s">
        <v>71</v>
      </c>
      <c r="B71" s="4" t="e" vm="77">
        <v>#VALUE!</v>
      </c>
      <c r="C71" s="4" t="e" vm="78">
        <v>#VALUE!</v>
      </c>
      <c r="D71" s="5">
        <v>114</v>
      </c>
      <c r="E71" s="5">
        <v>228</v>
      </c>
      <c r="F71" s="5">
        <v>228</v>
      </c>
      <c r="G71" s="5">
        <v>228</v>
      </c>
      <c r="H71" s="5">
        <v>114</v>
      </c>
      <c r="I71" s="13">
        <v>3</v>
      </c>
      <c r="J71" s="13">
        <v>6</v>
      </c>
      <c r="K71" s="13">
        <v>6</v>
      </c>
      <c r="L71" s="13">
        <v>6</v>
      </c>
      <c r="M71" s="13">
        <v>3</v>
      </c>
      <c r="N71" s="13">
        <f t="shared" si="4"/>
        <v>24</v>
      </c>
      <c r="O71" s="14">
        <f t="shared" si="5"/>
        <v>38</v>
      </c>
      <c r="P71" s="15">
        <f t="shared" ref="P71:P73" si="6">N71*O71</f>
        <v>912</v>
      </c>
    </row>
    <row r="72" spans="1:16" ht="66.75" customHeight="1">
      <c r="A72" s="4" t="s">
        <v>72</v>
      </c>
      <c r="B72" s="4" t="e" vm="79">
        <v>#VALUE!</v>
      </c>
      <c r="C72" s="4" t="e" vm="78">
        <v>#VALUE!</v>
      </c>
      <c r="D72" s="5">
        <v>132</v>
      </c>
      <c r="E72" s="5">
        <v>264</v>
      </c>
      <c r="F72" s="5">
        <v>264</v>
      </c>
      <c r="G72" s="5">
        <v>264</v>
      </c>
      <c r="H72" s="5">
        <v>132</v>
      </c>
      <c r="I72" s="13">
        <v>3</v>
      </c>
      <c r="J72" s="13">
        <v>6</v>
      </c>
      <c r="K72" s="13">
        <v>6</v>
      </c>
      <c r="L72" s="13">
        <v>6</v>
      </c>
      <c r="M72" s="13">
        <v>3</v>
      </c>
      <c r="N72" s="13">
        <f t="shared" si="4"/>
        <v>24</v>
      </c>
      <c r="O72" s="14">
        <f t="shared" si="5"/>
        <v>44</v>
      </c>
      <c r="P72" s="15">
        <f t="shared" si="6"/>
        <v>1056</v>
      </c>
    </row>
    <row r="73" spans="1:16" ht="66.75" customHeight="1">
      <c r="A73" s="4" t="s">
        <v>73</v>
      </c>
      <c r="B73" s="4" t="e" vm="80">
        <v>#VALUE!</v>
      </c>
      <c r="C73" s="4" t="e" vm="78">
        <v>#VALUE!</v>
      </c>
      <c r="D73" s="5">
        <v>129</v>
      </c>
      <c r="E73" s="5">
        <v>258</v>
      </c>
      <c r="F73" s="5">
        <v>258</v>
      </c>
      <c r="G73" s="5">
        <v>258</v>
      </c>
      <c r="H73" s="5">
        <v>129</v>
      </c>
      <c r="I73" s="13">
        <v>3</v>
      </c>
      <c r="J73" s="13">
        <v>6</v>
      </c>
      <c r="K73" s="13">
        <v>6</v>
      </c>
      <c r="L73" s="13">
        <v>6</v>
      </c>
      <c r="M73" s="13">
        <v>3</v>
      </c>
      <c r="N73" s="13">
        <f t="shared" si="4"/>
        <v>24</v>
      </c>
      <c r="O73" s="14">
        <f t="shared" si="5"/>
        <v>43</v>
      </c>
      <c r="P73" s="15">
        <f t="shared" si="6"/>
        <v>1032</v>
      </c>
    </row>
  </sheetData>
  <autoFilter ref="A5:P5"/>
  <mergeCells count="1">
    <mergeCell ref="I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PKL_28310.xlsx</dc:title>
  <dc:creator/>
  <cp:lastModifiedBy>Dators</cp:lastModifiedBy>
  <dcterms:created xsi:type="dcterms:W3CDTF">2026-09-04T10:45:35Z</dcterms:created>
  <dcterms:modified xsi:type="dcterms:W3CDTF">2026-09-23T08:33:23Z</dcterms:modified>
</cp:coreProperties>
</file>